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Saison 2020 - 2021\PLAN DE REPRISE TT - Été 2021\Rencontres par équipes\"/>
    </mc:Choice>
  </mc:AlternateContent>
  <xr:revisionPtr revIDLastSave="0" documentId="13_ncr:1_{3C04E88D-4E09-4D80-9E54-F7777E88F80A}" xr6:coauthVersionLast="46" xr6:coauthVersionMax="46" xr10:uidLastSave="{00000000-0000-0000-0000-000000000000}"/>
  <bookViews>
    <workbookView xWindow="-120" yWindow="-120" windowWidth="24240" windowHeight="13290" xr2:uid="{4341A3DE-1C6D-475E-BEE8-102B9CD18614}"/>
  </bookViews>
  <sheets>
    <sheet name="3 x 3" sheetId="2" r:id="rId1"/>
    <sheet name="parties 3" sheetId="3" r:id="rId2"/>
  </sheets>
  <definedNames>
    <definedName name="_xlnm.Print_Area" localSheetId="0">'3 x 3'!$A$1:$Y$42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D33" i="3" l="1"/>
  <c r="DR33" i="3"/>
  <c r="DF33" i="3"/>
  <c r="CT33" i="3"/>
  <c r="CH33" i="3"/>
  <c r="BV33" i="3"/>
  <c r="BJ33" i="3"/>
  <c r="AX33" i="3"/>
  <c r="ED32" i="3"/>
  <c r="DR32" i="3"/>
  <c r="DF32" i="3"/>
  <c r="CT32" i="3"/>
  <c r="CH32" i="3"/>
  <c r="BV32" i="3"/>
  <c r="BJ32" i="3"/>
  <c r="AX32" i="3"/>
  <c r="B29" i="3"/>
  <c r="AL29" i="3" s="1"/>
  <c r="AL33" i="3" s="1"/>
  <c r="AL26" i="3"/>
  <c r="AL32" i="3" s="1"/>
  <c r="Z26" i="3"/>
  <c r="Z32" i="3" s="1"/>
  <c r="B26" i="3"/>
  <c r="B32" i="3" s="1"/>
  <c r="ED16" i="3"/>
  <c r="DR16" i="3"/>
  <c r="DF16" i="3"/>
  <c r="CT16" i="3"/>
  <c r="CH16" i="3"/>
  <c r="BV16" i="3"/>
  <c r="ED15" i="3"/>
  <c r="DR15" i="3"/>
  <c r="DF15" i="3"/>
  <c r="CT15" i="3"/>
  <c r="CH15" i="3"/>
  <c r="BV15" i="3"/>
  <c r="AX15" i="3"/>
  <c r="Z15" i="3"/>
  <c r="Z12" i="3"/>
  <c r="Z16" i="3" s="1"/>
  <c r="N12" i="3"/>
  <c r="BJ12" i="3" s="1"/>
  <c r="BJ16" i="3" s="1"/>
  <c r="B12" i="3"/>
  <c r="N29" i="3" s="1"/>
  <c r="N33" i="3" s="1"/>
  <c r="BJ9" i="3"/>
  <c r="BJ15" i="3" s="1"/>
  <c r="AX9" i="3"/>
  <c r="Z9" i="3"/>
  <c r="N9" i="3"/>
  <c r="N26" i="3" s="1"/>
  <c r="N32" i="3" s="1"/>
  <c r="B9" i="3"/>
  <c r="AL9" i="3" s="1"/>
  <c r="AL15" i="3" s="1"/>
  <c r="DF3" i="3"/>
  <c r="J34" i="2"/>
  <c r="J31" i="2"/>
  <c r="AU25" i="2"/>
  <c r="AJ25" i="2" s="1"/>
  <c r="AT25" i="2"/>
  <c r="AH25" i="2" s="1"/>
  <c r="AS25" i="2"/>
  <c r="AV25" i="2" s="1"/>
  <c r="AR25" i="2"/>
  <c r="AQ25" i="2"/>
  <c r="AB25" i="2" s="1"/>
  <c r="AO25" i="2"/>
  <c r="AI25" i="2" s="1"/>
  <c r="AN25" i="2"/>
  <c r="AG25" i="2" s="1"/>
  <c r="AM25" i="2"/>
  <c r="AE25" i="2" s="1"/>
  <c r="AL25" i="2"/>
  <c r="AC25" i="2" s="1"/>
  <c r="AK25" i="2"/>
  <c r="AA25" i="2" s="1"/>
  <c r="AD25" i="2"/>
  <c r="O25" i="2"/>
  <c r="H25" i="2"/>
  <c r="AV24" i="2"/>
  <c r="AU24" i="2"/>
  <c r="AJ24" i="2" s="1"/>
  <c r="AT24" i="2"/>
  <c r="AS24" i="2"/>
  <c r="AR24" i="2"/>
  <c r="AD24" i="2" s="1"/>
  <c r="AQ24" i="2"/>
  <c r="AB24" i="2" s="1"/>
  <c r="AO24" i="2"/>
  <c r="AI24" i="2" s="1"/>
  <c r="AN24" i="2"/>
  <c r="AG24" i="2" s="1"/>
  <c r="AM24" i="2"/>
  <c r="AP24" i="2" s="1"/>
  <c r="V24" i="2" s="1"/>
  <c r="AL24" i="2"/>
  <c r="AK24" i="2"/>
  <c r="AH24" i="2"/>
  <c r="AF24" i="2"/>
  <c r="AE24" i="2"/>
  <c r="AC24" i="2"/>
  <c r="AA24" i="2"/>
  <c r="O24" i="2"/>
  <c r="H24" i="2"/>
  <c r="AU23" i="2"/>
  <c r="AT23" i="2"/>
  <c r="AS23" i="2"/>
  <c r="AF23" i="2" s="1"/>
  <c r="AR23" i="2"/>
  <c r="AD23" i="2" s="1"/>
  <c r="AQ23" i="2"/>
  <c r="AB23" i="2" s="1"/>
  <c r="AP23" i="2"/>
  <c r="AO23" i="2"/>
  <c r="AI23" i="2" s="1"/>
  <c r="AN23" i="2"/>
  <c r="AM23" i="2"/>
  <c r="AL23" i="2"/>
  <c r="AK23" i="2"/>
  <c r="AJ23" i="2"/>
  <c r="AH23" i="2"/>
  <c r="AG23" i="2"/>
  <c r="AE23" i="2"/>
  <c r="AC23" i="2"/>
  <c r="AA23" i="2"/>
  <c r="O23" i="2"/>
  <c r="H23" i="2"/>
  <c r="AU22" i="2"/>
  <c r="AT22" i="2"/>
  <c r="AH22" i="2" s="1"/>
  <c r="AS22" i="2"/>
  <c r="AF22" i="2" s="1"/>
  <c r="AR22" i="2"/>
  <c r="AD22" i="2" s="1"/>
  <c r="AQ22" i="2"/>
  <c r="AV22" i="2" s="1"/>
  <c r="AO22" i="2"/>
  <c r="AN22" i="2"/>
  <c r="AG22" i="2" s="1"/>
  <c r="AM22" i="2"/>
  <c r="AE22" i="2" s="1"/>
  <c r="AL22" i="2"/>
  <c r="AK22" i="2"/>
  <c r="AP22" i="2" s="1"/>
  <c r="V22" i="2" s="1"/>
  <c r="AJ22" i="2"/>
  <c r="AI22" i="2"/>
  <c r="AC22" i="2"/>
  <c r="AB22" i="2"/>
  <c r="AA22" i="2"/>
  <c r="O22" i="2"/>
  <c r="H22" i="2"/>
  <c r="AU21" i="2"/>
  <c r="AJ21" i="2" s="1"/>
  <c r="AT21" i="2"/>
  <c r="AH21" i="2" s="1"/>
  <c r="AS21" i="2"/>
  <c r="AV21" i="2" s="1"/>
  <c r="AR21" i="2"/>
  <c r="AQ21" i="2"/>
  <c r="AB21" i="2" s="1"/>
  <c r="AO21" i="2"/>
  <c r="AI21" i="2" s="1"/>
  <c r="AN21" i="2"/>
  <c r="AG21" i="2" s="1"/>
  <c r="AM21" i="2"/>
  <c r="AL21" i="2"/>
  <c r="AC21" i="2" s="1"/>
  <c r="AK21" i="2"/>
  <c r="AA21" i="2" s="1"/>
  <c r="AE21" i="2"/>
  <c r="AD21" i="2"/>
  <c r="O21" i="2"/>
  <c r="H21" i="2"/>
  <c r="AV20" i="2"/>
  <c r="AU20" i="2"/>
  <c r="AJ20" i="2" s="1"/>
  <c r="AT20" i="2"/>
  <c r="AS20" i="2"/>
  <c r="AR20" i="2"/>
  <c r="AD20" i="2" s="1"/>
  <c r="AQ20" i="2"/>
  <c r="AB20" i="2" s="1"/>
  <c r="AO20" i="2"/>
  <c r="AI20" i="2" s="1"/>
  <c r="AN20" i="2"/>
  <c r="AG20" i="2" s="1"/>
  <c r="AM20" i="2"/>
  <c r="AP20" i="2" s="1"/>
  <c r="V20" i="2" s="1"/>
  <c r="AL20" i="2"/>
  <c r="AK20" i="2"/>
  <c r="AH20" i="2"/>
  <c r="AF20" i="2"/>
  <c r="AE20" i="2"/>
  <c r="AC20" i="2"/>
  <c r="AA20" i="2"/>
  <c r="AU19" i="2"/>
  <c r="AJ19" i="2" s="1"/>
  <c r="AT19" i="2"/>
  <c r="AH19" i="2" s="1"/>
  <c r="AS19" i="2"/>
  <c r="AF19" i="2" s="1"/>
  <c r="AR19" i="2"/>
  <c r="AD19" i="2" s="1"/>
  <c r="AQ19" i="2"/>
  <c r="AB19" i="2" s="1"/>
  <c r="AO19" i="2"/>
  <c r="AI19" i="2" s="1"/>
  <c r="AN19" i="2"/>
  <c r="AG19" i="2" s="1"/>
  <c r="AM19" i="2"/>
  <c r="AL19" i="2"/>
  <c r="AC19" i="2" s="1"/>
  <c r="AK19" i="2"/>
  <c r="AE19" i="2"/>
  <c r="AA19" i="2"/>
  <c r="O19" i="2"/>
  <c r="H19" i="2"/>
  <c r="AU18" i="2"/>
  <c r="AJ18" i="2" s="1"/>
  <c r="AT18" i="2"/>
  <c r="AH18" i="2" s="1"/>
  <c r="AS18" i="2"/>
  <c r="AF18" i="2" s="1"/>
  <c r="AR18" i="2"/>
  <c r="AD18" i="2" s="1"/>
  <c r="AQ18" i="2"/>
  <c r="AB18" i="2" s="1"/>
  <c r="AP18" i="2"/>
  <c r="AO18" i="2"/>
  <c r="AI18" i="2" s="1"/>
  <c r="AN18" i="2"/>
  <c r="AM18" i="2"/>
  <c r="AE18" i="2" s="1"/>
  <c r="AL18" i="2"/>
  <c r="AK18" i="2"/>
  <c r="AG18" i="2"/>
  <c r="AC18" i="2"/>
  <c r="AA18" i="2"/>
  <c r="O18" i="2"/>
  <c r="H18" i="2"/>
  <c r="AU17" i="2"/>
  <c r="AT17" i="2"/>
  <c r="AH17" i="2" s="1"/>
  <c r="AS17" i="2"/>
  <c r="AF17" i="2" s="1"/>
  <c r="AR17" i="2"/>
  <c r="AD17" i="2" s="1"/>
  <c r="AQ17" i="2"/>
  <c r="AO17" i="2"/>
  <c r="AI17" i="2" s="1"/>
  <c r="AN17" i="2"/>
  <c r="AG17" i="2" s="1"/>
  <c r="AM17" i="2"/>
  <c r="AL17" i="2"/>
  <c r="AK17" i="2"/>
  <c r="AJ17" i="2"/>
  <c r="AE17" i="2"/>
  <c r="AC17" i="2"/>
  <c r="AB17" i="2"/>
  <c r="O17" i="2"/>
  <c r="H17" i="2"/>
  <c r="AU16" i="2"/>
  <c r="AJ16" i="2" s="1"/>
  <c r="AT16" i="2"/>
  <c r="AH16" i="2" s="1"/>
  <c r="AS16" i="2"/>
  <c r="AR16" i="2"/>
  <c r="AQ16" i="2"/>
  <c r="AB16" i="2" s="1"/>
  <c r="AO16" i="2"/>
  <c r="AI16" i="2" s="1"/>
  <c r="AN16" i="2"/>
  <c r="AG16" i="2" s="1"/>
  <c r="AM16" i="2"/>
  <c r="AL16" i="2"/>
  <c r="AC16" i="2" s="1"/>
  <c r="AK16" i="2"/>
  <c r="AA16" i="2" s="1"/>
  <c r="AE16" i="2"/>
  <c r="AD16" i="2"/>
  <c r="AD26" i="2" s="1"/>
  <c r="O16" i="2"/>
  <c r="H16" i="2"/>
  <c r="AE26" i="2" l="1"/>
  <c r="AV16" i="2"/>
  <c r="AV17" i="2"/>
  <c r="AP19" i="2"/>
  <c r="AV19" i="2"/>
  <c r="X19" i="2" s="1"/>
  <c r="AP17" i="2"/>
  <c r="V17" i="2" s="1"/>
  <c r="AA17" i="2"/>
  <c r="AA26" i="2" s="1"/>
  <c r="N15" i="3"/>
  <c r="X25" i="2"/>
  <c r="X20" i="2"/>
  <c r="AC26" i="2"/>
  <c r="AJ26" i="2"/>
  <c r="X24" i="2"/>
  <c r="AH26" i="2"/>
  <c r="AG26" i="2"/>
  <c r="X22" i="2"/>
  <c r="AI26" i="2"/>
  <c r="AB26" i="2"/>
  <c r="AF21" i="2"/>
  <c r="AF25" i="2"/>
  <c r="B16" i="3"/>
  <c r="AL12" i="3"/>
  <c r="AL16" i="3" s="1"/>
  <c r="N16" i="3"/>
  <c r="AP21" i="2"/>
  <c r="V21" i="2" s="1"/>
  <c r="AP25" i="2"/>
  <c r="V25" i="2" s="1"/>
  <c r="AX12" i="3"/>
  <c r="AX16" i="3" s="1"/>
  <c r="Z29" i="3"/>
  <c r="Z33" i="3" s="1"/>
  <c r="AV18" i="2"/>
  <c r="X18" i="2" s="1"/>
  <c r="AV23" i="2"/>
  <c r="X23" i="2" s="1"/>
  <c r="B15" i="3"/>
  <c r="B33" i="3"/>
  <c r="AF16" i="2"/>
  <c r="AP16" i="2"/>
  <c r="X16" i="2" s="1"/>
  <c r="V28" i="2" l="1"/>
  <c r="X17" i="2"/>
  <c r="V19" i="2"/>
  <c r="AV26" i="2"/>
  <c r="X27" i="2" s="1"/>
  <c r="AF26" i="2"/>
  <c r="X28" i="2" s="1"/>
  <c r="X21" i="2"/>
  <c r="X26" i="2" s="1"/>
  <c r="O33" i="2" s="1"/>
  <c r="AP26" i="2"/>
  <c r="V27" i="2" s="1"/>
  <c r="V16" i="2"/>
  <c r="V23" i="2"/>
  <c r="V18" i="2"/>
  <c r="V26" i="2" l="1"/>
  <c r="O30" i="2" s="1"/>
</calcChain>
</file>

<file path=xl/sharedStrings.xml><?xml version="1.0" encoding="utf-8"?>
<sst xmlns="http://schemas.openxmlformats.org/spreadsheetml/2006/main" count="444" uniqueCount="72">
  <si>
    <t>FÉDÉRATION FRANÇAISE DE TENNIS DE TABLE                                                                                                                          CHAMPIONNAT PAR EQUIPES</t>
  </si>
  <si>
    <t>Nom, Prénom, Adresse du Juge-Arbitre</t>
  </si>
  <si>
    <t>Ligue de</t>
  </si>
  <si>
    <t>Division :</t>
  </si>
  <si>
    <t>Poule :</t>
  </si>
  <si>
    <t xml:space="preserve">Niveau :     </t>
  </si>
  <si>
    <t>Date :</t>
  </si>
  <si>
    <t>Heure :</t>
  </si>
  <si>
    <t xml:space="preserve">Championnat :     </t>
  </si>
  <si>
    <t xml:space="preserve">Lieu de Rencontre : </t>
  </si>
  <si>
    <t>N° Licence du JA :</t>
  </si>
  <si>
    <t>Association</t>
  </si>
  <si>
    <t>N° Licence</t>
  </si>
  <si>
    <t>NOM  -  Prénom</t>
  </si>
  <si>
    <t>Points</t>
  </si>
  <si>
    <t>M / E</t>
  </si>
  <si>
    <t>Cartons</t>
  </si>
  <si>
    <t>A</t>
  </si>
  <si>
    <t>X</t>
  </si>
  <si>
    <t>B</t>
  </si>
  <si>
    <t>Y</t>
  </si>
  <si>
    <t>C</t>
  </si>
  <si>
    <t>Z</t>
  </si>
  <si>
    <t>SCORES</t>
  </si>
  <si>
    <t>ORDRE DES PARTIES</t>
  </si>
  <si>
    <t>POINTS</t>
  </si>
  <si>
    <t>ABC</t>
  </si>
  <si>
    <t>XYZ</t>
  </si>
  <si>
    <t>ATTENTION :</t>
  </si>
  <si>
    <t>Contre</t>
  </si>
  <si>
    <t>"</t>
  </si>
  <si>
    <t xml:space="preserve">NE SAISIR QUE LES CELLULES EN </t>
  </si>
  <si>
    <t>JAUNE</t>
  </si>
  <si>
    <t>Dble A</t>
  </si>
  <si>
    <t>et</t>
  </si>
  <si>
    <t>Dble X</t>
  </si>
  <si>
    <t>TOTAL DES POINTS DE CHAQUE ÉQUIPE</t>
  </si>
  <si>
    <t>manches</t>
  </si>
  <si>
    <t>points</t>
  </si>
  <si>
    <r>
      <t xml:space="preserve">Cap. Équipe </t>
    </r>
    <r>
      <rPr>
        <b/>
        <sz val="10"/>
        <rFont val="Arial"/>
        <family val="2"/>
      </rPr>
      <t>A</t>
    </r>
  </si>
  <si>
    <r>
      <t xml:space="preserve">Cap. Équipe </t>
    </r>
    <r>
      <rPr>
        <b/>
        <sz val="10"/>
        <rFont val="Arial"/>
        <family val="2"/>
      </rPr>
      <t>X</t>
    </r>
  </si>
  <si>
    <t>Signature du Juge-Arbitre</t>
  </si>
  <si>
    <t>JOURNÉE</t>
  </si>
  <si>
    <t>N°</t>
  </si>
  <si>
    <t>Réserves</t>
  </si>
  <si>
    <t>Réclamations</t>
  </si>
  <si>
    <t>Rapport J.A.</t>
  </si>
  <si>
    <t>Signature à la fin de la rencontre</t>
  </si>
  <si>
    <t>COMMENTAIRES</t>
  </si>
  <si>
    <t>Table</t>
  </si>
  <si>
    <t>Partie n° 1 : A-X</t>
  </si>
  <si>
    <t>Partie n° 2 : B-Y</t>
  </si>
  <si>
    <t xml:space="preserve">Partie n° 5 : Double </t>
  </si>
  <si>
    <t>Partie n° 6 : A-Z</t>
  </si>
  <si>
    <t>Partie n° 9 : C-X</t>
  </si>
  <si>
    <t>Partie n° 10 : A-Y</t>
  </si>
  <si>
    <t>ARBITRE :</t>
  </si>
  <si>
    <t>1er Service ===&gt;</t>
  </si>
  <si>
    <t>G</t>
  </si>
  <si>
    <t>D</t>
  </si>
  <si>
    <t xml:space="preserve">heure de début  </t>
  </si>
  <si>
    <t>CONTRE</t>
  </si>
  <si>
    <t>cartons</t>
  </si>
  <si>
    <t>J</t>
  </si>
  <si>
    <t>J+R 1</t>
  </si>
  <si>
    <t>J+R 2</t>
  </si>
  <si>
    <t>Signature de l'arbitre</t>
  </si>
  <si>
    <t>Temps Mort</t>
  </si>
  <si>
    <t>Partie n° 3 : C-Z</t>
  </si>
  <si>
    <t>Partie n° 4 : B-X</t>
  </si>
  <si>
    <t>Partie n° 7 : C-Y</t>
  </si>
  <si>
    <t>Partie n° 8 : B-Z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</si>
</sst>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C]dd\-mmm\-yy;@"/>
    <numFmt numFmtId="165" formatCode="h:mm;@"/>
    <numFmt numFmtId="166" formatCode="00;\-00;00"/>
  </numFmts>
  <fonts count="23" x14ac:knownFonts="1">
    <font>
      <sz val="11"/>
      <color theme="1"/>
      <name val="Calibri"/>
      <family val="2"/>
      <scheme val="minor"/>
    </font>
    <font>
      <sz val="10"/>
      <name val="Arial"/>
    </font>
    <font>
      <sz val="14"/>
      <name val="Arial"/>
      <family val="2"/>
    </font>
    <font>
      <b/>
      <sz val="14"/>
      <name val="arial"/>
      <family val="2"/>
    </font>
    <font>
      <sz val="10"/>
      <name val="Arial"/>
      <family val="2"/>
    </font>
    <font>
      <b/>
      <sz val="10"/>
      <name val="Arial"/>
      <family val="2"/>
    </font>
    <font>
      <b/>
      <sz val="12"/>
      <name val="Times New Roman"/>
      <family val="1"/>
    </font>
    <font>
      <sz val="12"/>
      <name val="Arial"/>
      <family val="2"/>
    </font>
    <font>
      <b/>
      <sz val="9"/>
      <name val="Arial"/>
      <family val="2"/>
    </font>
    <font>
      <b/>
      <sz val="10"/>
      <color rgb="FFFF0000"/>
      <name val="Arial"/>
      <family val="2"/>
    </font>
    <font>
      <sz val="8"/>
      <name val="Arial"/>
      <family val="2"/>
    </font>
    <font>
      <b/>
      <sz val="8"/>
      <name val="Arial"/>
      <family val="2"/>
    </font>
    <font>
      <i/>
      <sz val="10"/>
      <name val="Arial"/>
      <family val="2"/>
    </font>
    <font>
      <sz val="11"/>
      <name val="Arial"/>
      <family val="2"/>
    </font>
    <font>
      <sz val="28"/>
      <name val="Arial"/>
      <family val="2"/>
    </font>
    <font>
      <b/>
      <u/>
      <sz val="10"/>
      <name val="Arial"/>
      <family val="2"/>
    </font>
    <font>
      <b/>
      <sz val="16"/>
      <name val="Arial"/>
      <family val="2"/>
    </font>
    <font>
      <sz val="6"/>
      <name val="Arial"/>
      <family val="2"/>
    </font>
    <font>
      <b/>
      <i/>
      <sz val="10"/>
      <name val="Arial"/>
      <family val="2"/>
    </font>
    <font>
      <i/>
      <sz val="12"/>
      <name val="Arial"/>
      <family val="2"/>
    </font>
    <font>
      <b/>
      <sz val="18"/>
      <name val="Arial"/>
      <family val="2"/>
    </font>
    <font>
      <u/>
      <sz val="12"/>
      <name val="Arial"/>
      <family val="2"/>
    </font>
    <font>
      <sz val="10"/>
      <name val="MS Sans Serif"/>
      <family val="2"/>
    </font>
  </fonts>
  <fills count="10">
    <fill>
      <patternFill patternType="none"/>
    </fill>
    <fill>
      <patternFill patternType="gray125"/>
    </fill>
    <fill>
      <patternFill patternType="solid">
        <fgColor theme="8" tint="0.39997558519241921"/>
        <bgColor indexed="64"/>
      </patternFill>
    </fill>
    <fill>
      <patternFill patternType="solid">
        <fgColor indexed="26"/>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FFFFCC"/>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s>
  <borders count="5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s>
  <cellStyleXfs count="4">
    <xf numFmtId="0" fontId="0" fillId="0" borderId="0"/>
    <xf numFmtId="0" fontId="1" fillId="0" borderId="0"/>
    <xf numFmtId="0" fontId="4" fillId="0" borderId="0"/>
    <xf numFmtId="0" fontId="22" fillId="0" borderId="0"/>
  </cellStyleXfs>
  <cellXfs count="317">
    <xf numFmtId="0" fontId="0" fillId="0" borderId="0" xfId="0"/>
    <xf numFmtId="0" fontId="2" fillId="0" borderId="0" xfId="1" applyFont="1" applyAlignment="1" applyProtection="1">
      <alignment vertical="center"/>
      <protection hidden="1"/>
    </xf>
    <xf numFmtId="0" fontId="1" fillId="0" borderId="0" xfId="1"/>
    <xf numFmtId="0" fontId="4" fillId="0" borderId="0" xfId="1" applyFont="1" applyAlignment="1" applyProtection="1">
      <alignment vertical="center"/>
      <protection hidden="1"/>
    </xf>
    <xf numFmtId="0" fontId="5" fillId="0" borderId="0" xfId="1" applyFont="1" applyAlignment="1" applyProtection="1">
      <alignment vertical="center"/>
      <protection hidden="1"/>
    </xf>
    <xf numFmtId="0" fontId="5" fillId="3" borderId="4" xfId="1" applyFont="1" applyFill="1" applyBorder="1" applyAlignment="1" applyProtection="1">
      <alignment horizontal="center" vertical="center"/>
      <protection locked="0"/>
    </xf>
    <xf numFmtId="0" fontId="7" fillId="0" borderId="0" xfId="1" applyFont="1" applyAlignment="1" applyProtection="1">
      <alignment vertical="center"/>
      <protection hidden="1"/>
    </xf>
    <xf numFmtId="0" fontId="5" fillId="2" borderId="2" xfId="1" applyFont="1" applyFill="1" applyBorder="1" applyAlignment="1" applyProtection="1">
      <alignment vertical="center"/>
      <protection hidden="1"/>
    </xf>
    <xf numFmtId="0" fontId="5" fillId="2" borderId="3" xfId="1" applyFont="1" applyFill="1" applyBorder="1" applyAlignment="1" applyProtection="1">
      <alignment vertical="center"/>
      <protection hidden="1"/>
    </xf>
    <xf numFmtId="165" fontId="5" fillId="3" borderId="5" xfId="1" applyNumberFormat="1" applyFont="1" applyFill="1" applyBorder="1" applyAlignment="1" applyProtection="1">
      <alignment horizontal="center" vertical="center"/>
      <protection locked="0"/>
    </xf>
    <xf numFmtId="0" fontId="5" fillId="0" borderId="6" xfId="1" applyFont="1" applyBorder="1" applyAlignment="1" applyProtection="1">
      <alignment horizontal="center" vertical="center"/>
      <protection locked="0" hidden="1"/>
    </xf>
    <xf numFmtId="0" fontId="5" fillId="0" borderId="8" xfId="1" applyFont="1" applyBorder="1" applyAlignment="1" applyProtection="1">
      <alignment horizontal="center" vertical="center"/>
      <protection locked="0" hidden="1"/>
    </xf>
    <xf numFmtId="0" fontId="2" fillId="0" borderId="0" xfId="1" applyFont="1" applyAlignment="1" applyProtection="1">
      <alignment horizontal="center" vertical="center"/>
      <protection hidden="1"/>
    </xf>
    <xf numFmtId="0" fontId="5" fillId="0" borderId="7" xfId="1" applyFont="1" applyBorder="1" applyAlignment="1" applyProtection="1">
      <alignment vertical="center"/>
      <protection hidden="1"/>
    </xf>
    <xf numFmtId="0" fontId="5" fillId="0" borderId="7" xfId="1" applyFont="1" applyBorder="1" applyAlignment="1" applyProtection="1">
      <alignment vertical="center"/>
      <protection locked="0" hidden="1"/>
    </xf>
    <xf numFmtId="0" fontId="4" fillId="0" borderId="7" xfId="1" applyFont="1" applyBorder="1" applyAlignment="1" applyProtection="1">
      <alignment vertical="center"/>
      <protection hidden="1"/>
    </xf>
    <xf numFmtId="0" fontId="5" fillId="0" borderId="0" xfId="1" applyFont="1" applyAlignment="1" applyProtection="1">
      <alignment horizontal="center" vertical="center"/>
      <protection locked="0" hidden="1"/>
    </xf>
    <xf numFmtId="0" fontId="5" fillId="0" borderId="13" xfId="1" applyFont="1" applyBorder="1" applyAlignment="1" applyProtection="1">
      <alignment horizontal="center" vertical="center"/>
      <protection hidden="1"/>
    </xf>
    <xf numFmtId="0" fontId="7" fillId="0" borderId="11" xfId="1" applyFont="1" applyBorder="1" applyAlignment="1" applyProtection="1">
      <alignment horizontal="left" vertical="center"/>
      <protection locked="0"/>
    </xf>
    <xf numFmtId="0" fontId="4" fillId="5" borderId="15" xfId="1" applyFont="1" applyFill="1" applyBorder="1" applyAlignment="1" applyProtection="1">
      <alignment horizontal="center" vertical="center"/>
      <protection hidden="1"/>
    </xf>
    <xf numFmtId="0" fontId="4" fillId="5" borderId="16" xfId="1" applyFont="1" applyFill="1" applyBorder="1" applyAlignment="1" applyProtection="1">
      <alignment horizontal="center" vertical="center"/>
      <protection hidden="1"/>
    </xf>
    <xf numFmtId="0" fontId="5" fillId="7" borderId="15" xfId="1" applyFont="1" applyFill="1" applyBorder="1" applyAlignment="1" applyProtection="1">
      <alignment horizontal="left" vertical="center"/>
      <protection hidden="1"/>
    </xf>
    <xf numFmtId="0" fontId="5" fillId="6" borderId="15" xfId="1" applyFont="1" applyFill="1" applyBorder="1" applyAlignment="1" applyProtection="1">
      <alignment horizontal="center" vertical="center"/>
      <protection hidden="1"/>
    </xf>
    <xf numFmtId="0" fontId="5" fillId="6" borderId="16" xfId="1" applyFont="1" applyFill="1" applyBorder="1" applyAlignment="1" applyProtection="1">
      <alignment horizontal="center" vertical="center"/>
      <protection hidden="1"/>
    </xf>
    <xf numFmtId="0" fontId="5" fillId="7" borderId="19" xfId="1" applyFont="1" applyFill="1" applyBorder="1" applyAlignment="1" applyProtection="1">
      <alignment horizontal="left" vertical="center"/>
      <protection hidden="1"/>
    </xf>
    <xf numFmtId="0" fontId="5" fillId="6" borderId="19" xfId="1" applyFont="1" applyFill="1" applyBorder="1" applyAlignment="1" applyProtection="1">
      <alignment horizontal="center" vertical="center"/>
      <protection hidden="1"/>
    </xf>
    <xf numFmtId="0" fontId="5" fillId="6" borderId="21" xfId="1" applyFont="1" applyFill="1" applyBorder="1" applyAlignment="1" applyProtection="1">
      <alignment horizontal="center" vertical="center"/>
      <protection hidden="1"/>
    </xf>
    <xf numFmtId="0" fontId="5" fillId="6" borderId="20" xfId="1" applyFont="1" applyFill="1" applyBorder="1" applyAlignment="1" applyProtection="1">
      <alignment horizontal="center" vertical="center"/>
      <protection hidden="1"/>
    </xf>
    <xf numFmtId="0" fontId="1" fillId="0" borderId="6" xfId="1" applyBorder="1" applyAlignment="1">
      <alignment horizontal="center"/>
    </xf>
    <xf numFmtId="0" fontId="1" fillId="0" borderId="7" xfId="1" applyBorder="1" applyAlignment="1">
      <alignment horizontal="center"/>
    </xf>
    <xf numFmtId="0" fontId="1" fillId="0" borderId="5" xfId="1" applyBorder="1" applyAlignment="1">
      <alignment horizontal="center"/>
    </xf>
    <xf numFmtId="0" fontId="1" fillId="0" borderId="24" xfId="1" applyBorder="1"/>
    <xf numFmtId="0" fontId="1" fillId="0" borderId="23" xfId="1" applyBorder="1"/>
    <xf numFmtId="0" fontId="1" fillId="0" borderId="25" xfId="1" applyBorder="1"/>
    <xf numFmtId="0" fontId="5" fillId="5" borderId="26" xfId="1" applyFont="1" applyFill="1" applyBorder="1" applyAlignment="1" applyProtection="1">
      <alignment horizontal="center" vertical="center"/>
      <protection hidden="1"/>
    </xf>
    <xf numFmtId="0" fontId="5" fillId="5" borderId="15" xfId="1" applyFont="1" applyFill="1" applyBorder="1" applyAlignment="1" applyProtection="1">
      <alignment horizontal="center" vertical="center"/>
      <protection hidden="1"/>
    </xf>
    <xf numFmtId="0" fontId="5" fillId="5" borderId="27" xfId="1" applyFont="1" applyFill="1" applyBorder="1" applyAlignment="1" applyProtection="1">
      <alignment horizontal="center" vertical="center"/>
      <protection hidden="1"/>
    </xf>
    <xf numFmtId="0" fontId="1" fillId="0" borderId="8" xfId="1" applyBorder="1" applyAlignment="1">
      <alignment horizontal="center"/>
    </xf>
    <xf numFmtId="0" fontId="1" fillId="0" borderId="0" xfId="1" applyAlignment="1">
      <alignment horizontal="center"/>
    </xf>
    <xf numFmtId="0" fontId="1" fillId="0" borderId="30" xfId="1" applyBorder="1" applyAlignment="1">
      <alignment horizontal="center"/>
    </xf>
    <xf numFmtId="0" fontId="1" fillId="0" borderId="8" xfId="1" applyBorder="1"/>
    <xf numFmtId="0" fontId="1" fillId="0" borderId="30" xfId="1" applyBorder="1"/>
    <xf numFmtId="0" fontId="1" fillId="0" borderId="31" xfId="1" applyBorder="1"/>
    <xf numFmtId="0" fontId="9" fillId="0" borderId="0" xfId="1" applyFont="1" applyAlignment="1">
      <alignment horizontal="center"/>
    </xf>
    <xf numFmtId="0" fontId="1" fillId="0" borderId="32" xfId="1" applyBorder="1"/>
    <xf numFmtId="166" fontId="5" fillId="3" borderId="26" xfId="1" applyNumberFormat="1" applyFont="1" applyFill="1" applyBorder="1" applyAlignment="1" applyProtection="1">
      <alignment horizontal="center"/>
      <protection locked="0"/>
    </xf>
    <xf numFmtId="166" fontId="5" fillId="3" borderId="15" xfId="1" applyNumberFormat="1" applyFont="1" applyFill="1" applyBorder="1" applyAlignment="1" applyProtection="1">
      <alignment horizontal="center"/>
      <protection locked="0"/>
    </xf>
    <xf numFmtId="166" fontId="5" fillId="3" borderId="27" xfId="1" applyNumberFormat="1" applyFont="1" applyFill="1" applyBorder="1" applyAlignment="1" applyProtection="1">
      <alignment horizontal="center"/>
      <protection locked="0"/>
    </xf>
    <xf numFmtId="0" fontId="5" fillId="0" borderId="3" xfId="1" applyFont="1" applyBorder="1" applyAlignment="1" applyProtection="1">
      <alignment horizontal="left" vertical="center"/>
      <protection hidden="1"/>
    </xf>
    <xf numFmtId="0" fontId="10" fillId="8" borderId="0" xfId="1" applyFont="1" applyFill="1" applyAlignment="1" applyProtection="1">
      <alignment vertical="center"/>
      <protection hidden="1"/>
    </xf>
    <xf numFmtId="0" fontId="5" fillId="0" borderId="30" xfId="1" applyFont="1" applyBorder="1" applyAlignment="1">
      <alignment horizontal="center"/>
    </xf>
    <xf numFmtId="0" fontId="9" fillId="0" borderId="0" xfId="1" applyFont="1"/>
    <xf numFmtId="0" fontId="4" fillId="8" borderId="0" xfId="1" applyFont="1" applyFill="1" applyAlignment="1" applyProtection="1">
      <alignment horizontal="center" vertical="center"/>
      <protection hidden="1"/>
    </xf>
    <xf numFmtId="0" fontId="9" fillId="0" borderId="0" xfId="1" applyFont="1" applyAlignment="1">
      <alignment horizontal="center" wrapText="1"/>
    </xf>
    <xf numFmtId="0" fontId="9" fillId="6" borderId="33" xfId="1" applyFont="1" applyFill="1" applyBorder="1" applyAlignment="1">
      <alignment horizontal="center" vertical="center" shrinkToFit="1"/>
    </xf>
    <xf numFmtId="0" fontId="11" fillId="0" borderId="3" xfId="1" applyFont="1" applyBorder="1" applyAlignment="1" applyProtection="1">
      <alignment horizontal="left" vertical="center"/>
      <protection hidden="1"/>
    </xf>
    <xf numFmtId="0" fontId="4" fillId="3" borderId="3" xfId="1" applyFont="1" applyFill="1" applyBorder="1" applyAlignment="1" applyProtection="1">
      <alignment horizontal="left" vertical="center"/>
      <protection locked="0"/>
    </xf>
    <xf numFmtId="0" fontId="5" fillId="0" borderId="3" xfId="1" applyFont="1" applyBorder="1" applyAlignment="1" applyProtection="1">
      <alignment horizontal="center" vertical="center"/>
      <protection hidden="1"/>
    </xf>
    <xf numFmtId="0" fontId="5" fillId="0" borderId="3" xfId="1" applyFont="1" applyBorder="1" applyAlignment="1" applyProtection="1">
      <alignment vertical="center"/>
      <protection hidden="1"/>
    </xf>
    <xf numFmtId="0" fontId="1" fillId="0" borderId="34" xfId="1" applyBorder="1"/>
    <xf numFmtId="0" fontId="1" fillId="0" borderId="35" xfId="1" applyBorder="1"/>
    <xf numFmtId="0" fontId="1" fillId="0" borderId="36" xfId="1" applyBorder="1"/>
    <xf numFmtId="0" fontId="1" fillId="0" borderId="38" xfId="1" applyBorder="1" applyAlignment="1">
      <alignment horizontal="center"/>
    </xf>
    <xf numFmtId="0" fontId="1" fillId="0" borderId="1" xfId="1" applyBorder="1" applyAlignment="1">
      <alignment horizontal="center"/>
    </xf>
    <xf numFmtId="0" fontId="1" fillId="0" borderId="39" xfId="1" applyBorder="1" applyAlignment="1">
      <alignment horizontal="center"/>
    </xf>
    <xf numFmtId="0" fontId="5" fillId="0" borderId="39" xfId="1" applyFont="1" applyBorder="1" applyAlignment="1">
      <alignment horizontal="center"/>
    </xf>
    <xf numFmtId="0" fontId="5" fillId="0" borderId="2" xfId="1" applyFont="1" applyBorder="1" applyAlignment="1">
      <alignment horizontal="center"/>
    </xf>
    <xf numFmtId="0" fontId="5" fillId="0" borderId="3" xfId="1" applyFont="1" applyBorder="1" applyAlignment="1">
      <alignment horizontal="center"/>
    </xf>
    <xf numFmtId="0" fontId="5" fillId="0" borderId="4" xfId="1" applyFont="1" applyBorder="1" applyAlignment="1">
      <alignment horizontal="center"/>
    </xf>
    <xf numFmtId="0" fontId="1" fillId="0" borderId="2" xfId="1" applyBorder="1"/>
    <xf numFmtId="0" fontId="1" fillId="0" borderId="3" xfId="1" applyBorder="1"/>
    <xf numFmtId="0" fontId="4" fillId="0" borderId="0" xfId="1" applyFont="1" applyAlignment="1" applyProtection="1">
      <alignment horizontal="center" vertical="center"/>
      <protection hidden="1"/>
    </xf>
    <xf numFmtId="0" fontId="5" fillId="0" borderId="0" xfId="1" applyFont="1" applyAlignment="1" applyProtection="1">
      <alignment horizontal="right" vertical="center"/>
      <protection hidden="1"/>
    </xf>
    <xf numFmtId="0" fontId="12" fillId="0" borderId="0" xfId="1" applyFont="1" applyAlignment="1" applyProtection="1">
      <alignment horizontal="right" vertical="center"/>
      <protection hidden="1"/>
    </xf>
    <xf numFmtId="0" fontId="4" fillId="0" borderId="0" xfId="1" applyFont="1" applyAlignment="1" applyProtection="1">
      <alignment horizontal="center" vertical="center"/>
      <protection locked="0"/>
    </xf>
    <xf numFmtId="0" fontId="5" fillId="0" borderId="24" xfId="1" applyFont="1" applyBorder="1" applyAlignment="1" applyProtection="1">
      <alignment horizontal="left" vertical="center"/>
      <protection hidden="1"/>
    </xf>
    <xf numFmtId="0" fontId="5" fillId="0" borderId="23" xfId="1" applyFont="1" applyBorder="1" applyAlignment="1" applyProtection="1">
      <alignment horizontal="left" vertical="center"/>
      <protection hidden="1"/>
    </xf>
    <xf numFmtId="0" fontId="4" fillId="0" borderId="23" xfId="1" applyFont="1" applyBorder="1" applyAlignment="1" applyProtection="1">
      <alignment horizontal="left" vertical="center"/>
      <protection hidden="1"/>
    </xf>
    <xf numFmtId="0" fontId="4" fillId="0" borderId="23" xfId="1" applyFont="1" applyBorder="1" applyAlignment="1" applyProtection="1">
      <alignment vertical="center"/>
      <protection hidden="1"/>
    </xf>
    <xf numFmtId="0" fontId="4" fillId="0" borderId="35" xfId="1" applyFont="1" applyBorder="1" applyAlignment="1" applyProtection="1">
      <alignment horizontal="center" vertical="center"/>
      <protection locked="0"/>
    </xf>
    <xf numFmtId="0" fontId="5" fillId="0" borderId="35" xfId="1" applyFont="1" applyBorder="1" applyAlignment="1">
      <alignment vertical="center"/>
    </xf>
    <xf numFmtId="0" fontId="5" fillId="0" borderId="47" xfId="1" applyFont="1" applyBorder="1" applyAlignment="1">
      <alignment vertical="center"/>
    </xf>
    <xf numFmtId="0" fontId="4" fillId="3" borderId="48" xfId="1" applyFont="1" applyFill="1" applyBorder="1" applyAlignment="1" applyProtection="1">
      <alignment horizontal="center" vertical="center"/>
      <protection locked="0"/>
    </xf>
    <xf numFmtId="0" fontId="5" fillId="0" borderId="49" xfId="1" applyFont="1" applyBorder="1" applyAlignment="1" applyProtection="1">
      <alignment vertical="center"/>
      <protection hidden="1"/>
    </xf>
    <xf numFmtId="0" fontId="5" fillId="0" borderId="1" xfId="1" applyFont="1" applyBorder="1" applyAlignment="1" applyProtection="1">
      <alignment vertical="center"/>
      <protection hidden="1"/>
    </xf>
    <xf numFmtId="0" fontId="5" fillId="0" borderId="50" xfId="1" applyFont="1" applyBorder="1" applyAlignment="1" applyProtection="1">
      <alignment vertical="center"/>
      <protection hidden="1"/>
    </xf>
    <xf numFmtId="0" fontId="4" fillId="3" borderId="51" xfId="1" applyFont="1" applyFill="1" applyBorder="1" applyAlignment="1" applyProtection="1">
      <alignment horizontal="center" vertical="center"/>
      <protection locked="0"/>
    </xf>
    <xf numFmtId="0" fontId="5" fillId="0" borderId="28" xfId="1" applyFont="1" applyBorder="1" applyAlignment="1" applyProtection="1">
      <alignment vertical="center"/>
      <protection hidden="1"/>
    </xf>
    <xf numFmtId="0" fontId="4" fillId="0" borderId="7" xfId="1" applyFont="1" applyBorder="1" applyProtection="1">
      <protection hidden="1"/>
    </xf>
    <xf numFmtId="0" fontId="5" fillId="0" borderId="14" xfId="1" applyFont="1" applyBorder="1" applyAlignment="1">
      <alignment vertical="center"/>
    </xf>
    <xf numFmtId="0" fontId="5" fillId="0" borderId="3" xfId="1" applyFont="1" applyBorder="1" applyAlignment="1">
      <alignment vertical="center"/>
    </xf>
    <xf numFmtId="0" fontId="5" fillId="0" borderId="52" xfId="1" applyFont="1" applyBorder="1" applyAlignment="1">
      <alignment vertical="center"/>
    </xf>
    <xf numFmtId="0" fontId="4" fillId="3" borderId="53" xfId="1" applyFont="1" applyFill="1" applyBorder="1" applyAlignment="1" applyProtection="1">
      <alignment horizontal="center" vertical="center"/>
      <protection locked="0"/>
    </xf>
    <xf numFmtId="0" fontId="5" fillId="0" borderId="17" xfId="1" applyFont="1" applyBorder="1" applyAlignment="1">
      <alignment vertical="center"/>
    </xf>
    <xf numFmtId="0" fontId="5" fillId="0" borderId="40" xfId="1" applyFont="1" applyBorder="1" applyAlignment="1">
      <alignment vertical="center"/>
    </xf>
    <xf numFmtId="0" fontId="5" fillId="0" borderId="41" xfId="1" applyFont="1" applyBorder="1" applyAlignment="1">
      <alignment vertical="center"/>
    </xf>
    <xf numFmtId="0" fontId="17" fillId="0" borderId="1" xfId="1" applyFont="1" applyBorder="1" applyAlignment="1" applyProtection="1">
      <alignment vertical="center"/>
      <protection hidden="1"/>
    </xf>
    <xf numFmtId="0" fontId="17" fillId="0" borderId="39" xfId="1" applyFont="1" applyBorder="1" applyAlignment="1" applyProtection="1">
      <alignment vertical="center"/>
      <protection hidden="1"/>
    </xf>
    <xf numFmtId="0" fontId="4" fillId="0" borderId="39" xfId="1" applyFont="1" applyBorder="1" applyAlignment="1" applyProtection="1">
      <alignment vertical="center"/>
      <protection hidden="1"/>
    </xf>
    <xf numFmtId="0" fontId="17" fillId="0" borderId="38" xfId="1" applyFont="1" applyBorder="1" applyAlignment="1" applyProtection="1">
      <alignment vertical="center"/>
      <protection hidden="1"/>
    </xf>
    <xf numFmtId="0" fontId="4" fillId="0" borderId="1" xfId="1" applyFont="1" applyBorder="1" applyAlignment="1" applyProtection="1">
      <alignment horizontal="center" vertical="center"/>
      <protection hidden="1"/>
    </xf>
    <xf numFmtId="0" fontId="5" fillId="0" borderId="1" xfId="1" applyFont="1" applyBorder="1" applyAlignment="1" applyProtection="1">
      <alignment horizontal="center" vertical="center"/>
      <protection hidden="1"/>
    </xf>
    <xf numFmtId="0" fontId="4" fillId="0" borderId="38" xfId="1" applyFont="1" applyBorder="1" applyAlignment="1" applyProtection="1">
      <alignment vertical="center"/>
      <protection hidden="1"/>
    </xf>
    <xf numFmtId="0" fontId="4" fillId="0" borderId="1" xfId="1" applyFont="1" applyBorder="1" applyAlignment="1" applyProtection="1">
      <alignment vertical="center"/>
      <protection hidden="1"/>
    </xf>
    <xf numFmtId="0" fontId="18" fillId="0" borderId="0" xfId="1" applyFont="1" applyAlignment="1" applyProtection="1">
      <alignment vertical="center"/>
      <protection hidden="1"/>
    </xf>
    <xf numFmtId="0" fontId="1" fillId="0" borderId="0" xfId="1" applyAlignment="1" applyProtection="1">
      <alignment vertical="center"/>
      <protection hidden="1"/>
    </xf>
    <xf numFmtId="0" fontId="4" fillId="0" borderId="0" xfId="2" applyProtection="1">
      <protection hidden="1"/>
    </xf>
    <xf numFmtId="0" fontId="4" fillId="0" borderId="0" xfId="2" applyAlignment="1" applyProtection="1">
      <alignment horizontal="left"/>
      <protection hidden="1"/>
    </xf>
    <xf numFmtId="0" fontId="4" fillId="0" borderId="0" xfId="2" applyAlignment="1" applyProtection="1">
      <alignment horizontal="center"/>
      <protection hidden="1"/>
    </xf>
    <xf numFmtId="0" fontId="4" fillId="0" borderId="0" xfId="2" applyAlignment="1" applyProtection="1">
      <alignment horizontal="centerContinuous"/>
      <protection hidden="1"/>
    </xf>
    <xf numFmtId="0" fontId="5" fillId="0" borderId="15" xfId="2" applyFont="1" applyBorder="1" applyAlignment="1" applyProtection="1">
      <alignment horizontal="centerContinuous"/>
      <protection hidden="1"/>
    </xf>
    <xf numFmtId="0" fontId="5" fillId="0" borderId="15" xfId="2" applyFont="1" applyBorder="1" applyAlignment="1" applyProtection="1">
      <alignment horizontal="center"/>
      <protection hidden="1"/>
    </xf>
    <xf numFmtId="0" fontId="7" fillId="0" borderId="15" xfId="2" applyFont="1" applyBorder="1" applyAlignment="1" applyProtection="1">
      <alignment horizontal="center" vertical="center" wrapText="1"/>
      <protection hidden="1"/>
    </xf>
    <xf numFmtId="0" fontId="5" fillId="0" borderId="0" xfId="2" applyFont="1" applyAlignment="1" applyProtection="1">
      <alignment horizontal="center"/>
      <protection hidden="1"/>
    </xf>
    <xf numFmtId="0" fontId="4" fillId="0" borderId="15" xfId="2" applyBorder="1" applyAlignment="1" applyProtection="1">
      <alignment horizontal="center"/>
      <protection hidden="1"/>
    </xf>
    <xf numFmtId="0" fontId="4" fillId="0" borderId="15" xfId="2" applyBorder="1" applyAlignment="1" applyProtection="1">
      <alignment horizontal="center" vertical="center"/>
      <protection hidden="1"/>
    </xf>
    <xf numFmtId="0" fontId="10" fillId="0" borderId="15" xfId="2" applyFont="1" applyBorder="1" applyAlignment="1" applyProtection="1">
      <alignment horizontal="center" vertical="center" wrapText="1"/>
      <protection hidden="1"/>
    </xf>
    <xf numFmtId="0" fontId="10" fillId="0" borderId="15" xfId="2" applyFont="1" applyBorder="1" applyAlignment="1" applyProtection="1">
      <alignment horizontal="center" vertical="top" wrapText="1"/>
      <protection hidden="1"/>
    </xf>
    <xf numFmtId="0" fontId="4" fillId="0" borderId="15" xfId="2" applyBorder="1" applyAlignment="1" applyProtection="1">
      <alignment horizontal="center" vertical="top"/>
      <protection hidden="1"/>
    </xf>
    <xf numFmtId="0" fontId="4" fillId="0" borderId="15" xfId="2" applyBorder="1" applyAlignment="1" applyProtection="1">
      <alignment vertical="top"/>
      <protection hidden="1"/>
    </xf>
    <xf numFmtId="0" fontId="19" fillId="3" borderId="24" xfId="1" applyFont="1" applyFill="1" applyBorder="1" applyAlignment="1" applyProtection="1">
      <alignment horizontal="center" vertical="center"/>
      <protection hidden="1"/>
    </xf>
    <xf numFmtId="0" fontId="19" fillId="3" borderId="23" xfId="1" applyFont="1" applyFill="1" applyBorder="1" applyAlignment="1" applyProtection="1">
      <alignment horizontal="center" vertical="center"/>
      <protection hidden="1"/>
    </xf>
    <xf numFmtId="0" fontId="19" fillId="3" borderId="25" xfId="1" applyFont="1" applyFill="1" applyBorder="1" applyAlignment="1" applyProtection="1">
      <alignment horizontal="center" vertical="center"/>
      <protection hidden="1"/>
    </xf>
    <xf numFmtId="0" fontId="19" fillId="3" borderId="34" xfId="1" applyFont="1" applyFill="1" applyBorder="1" applyAlignment="1" applyProtection="1">
      <alignment horizontal="center" vertical="center"/>
      <protection hidden="1"/>
    </xf>
    <xf numFmtId="0" fontId="19" fillId="3" borderId="35" xfId="1" applyFont="1" applyFill="1" applyBorder="1" applyAlignment="1" applyProtection="1">
      <alignment horizontal="center" vertical="center"/>
      <protection hidden="1"/>
    </xf>
    <xf numFmtId="0" fontId="19" fillId="3" borderId="36" xfId="1" applyFont="1" applyFill="1" applyBorder="1" applyAlignment="1" applyProtection="1">
      <alignment horizontal="center" vertical="center"/>
      <protection hidden="1"/>
    </xf>
    <xf numFmtId="0" fontId="5" fillId="0" borderId="14" xfId="1" applyFont="1" applyBorder="1" applyAlignment="1">
      <alignment vertical="center"/>
    </xf>
    <xf numFmtId="0" fontId="5" fillId="0" borderId="3" xfId="1" applyFont="1" applyBorder="1" applyAlignment="1">
      <alignment vertical="center"/>
    </xf>
    <xf numFmtId="0" fontId="5" fillId="0" borderId="52" xfId="1" applyFont="1" applyBorder="1" applyAlignment="1">
      <alignment vertical="center"/>
    </xf>
    <xf numFmtId="0" fontId="14" fillId="0" borderId="6" xfId="1" applyFont="1" applyBorder="1" applyAlignment="1" applyProtection="1">
      <alignment horizontal="center" vertical="center"/>
      <protection hidden="1"/>
    </xf>
    <xf numFmtId="0" fontId="14" fillId="0" borderId="7" xfId="1" applyFont="1" applyBorder="1" applyAlignment="1" applyProtection="1">
      <alignment horizontal="center" vertical="center"/>
      <protection hidden="1"/>
    </xf>
    <xf numFmtId="0" fontId="14" fillId="0" borderId="29" xfId="1" applyFont="1" applyBorder="1" applyAlignment="1" applyProtection="1">
      <alignment horizontal="center" vertical="center"/>
      <protection hidden="1"/>
    </xf>
    <xf numFmtId="0" fontId="14" fillId="0" borderId="8" xfId="1" applyFont="1" applyBorder="1" applyAlignment="1" applyProtection="1">
      <alignment horizontal="center" vertical="center"/>
      <protection hidden="1"/>
    </xf>
    <xf numFmtId="0" fontId="14" fillId="0" borderId="0" xfId="1" applyFont="1" applyAlignment="1" applyProtection="1">
      <alignment horizontal="center" vertical="center"/>
      <protection hidden="1"/>
    </xf>
    <xf numFmtId="0" fontId="14" fillId="0" borderId="32" xfId="1" applyFont="1" applyBorder="1" applyAlignment="1" applyProtection="1">
      <alignment horizontal="center" vertical="center"/>
      <protection hidden="1"/>
    </xf>
    <xf numFmtId="0" fontId="14" fillId="0" borderId="54" xfId="1" applyFont="1" applyBorder="1" applyAlignment="1" applyProtection="1">
      <alignment horizontal="center" vertical="center"/>
      <protection hidden="1"/>
    </xf>
    <xf numFmtId="0" fontId="14" fillId="0" borderId="35" xfId="1" applyFont="1" applyBorder="1" applyAlignment="1" applyProtection="1">
      <alignment horizontal="center" vertical="center"/>
      <protection hidden="1"/>
    </xf>
    <xf numFmtId="0" fontId="14" fillId="0" borderId="36" xfId="1" applyFont="1" applyBorder="1" applyAlignment="1" applyProtection="1">
      <alignment horizontal="center" vertical="center"/>
      <protection hidden="1"/>
    </xf>
    <xf numFmtId="0" fontId="16" fillId="0" borderId="31" xfId="1" applyFont="1" applyBorder="1" applyAlignment="1" applyProtection="1">
      <alignment horizontal="center" vertical="center" wrapText="1"/>
      <protection hidden="1"/>
    </xf>
    <xf numFmtId="0" fontId="16" fillId="0" borderId="0" xfId="1" applyFont="1" applyAlignment="1" applyProtection="1">
      <alignment horizontal="center" vertical="center" wrapText="1"/>
      <protection hidden="1"/>
    </xf>
    <xf numFmtId="0" fontId="16" fillId="0" borderId="30" xfId="1" applyFont="1" applyBorder="1" applyAlignment="1" applyProtection="1">
      <alignment horizontal="center" vertical="center" wrapText="1"/>
      <protection hidden="1"/>
    </xf>
    <xf numFmtId="0" fontId="16" fillId="0" borderId="34" xfId="1" applyFont="1" applyBorder="1" applyAlignment="1" applyProtection="1">
      <alignment horizontal="center" vertical="center" wrapText="1"/>
      <protection hidden="1"/>
    </xf>
    <xf numFmtId="0" fontId="16" fillId="0" borderId="35" xfId="1" applyFont="1" applyBorder="1" applyAlignment="1" applyProtection="1">
      <alignment horizontal="center" vertical="center" wrapText="1"/>
      <protection hidden="1"/>
    </xf>
    <xf numFmtId="0" fontId="16" fillId="0" borderId="47" xfId="1" applyFont="1" applyBorder="1" applyAlignment="1" applyProtection="1">
      <alignment horizontal="center" vertical="center" wrapText="1"/>
      <protection hidden="1"/>
    </xf>
    <xf numFmtId="0" fontId="4" fillId="0" borderId="7" xfId="1" applyFont="1" applyBorder="1" applyAlignment="1" applyProtection="1">
      <alignment horizontal="center" vertical="center"/>
      <protection hidden="1"/>
    </xf>
    <xf numFmtId="0" fontId="4" fillId="0" borderId="0" xfId="1" applyFont="1" applyAlignment="1" applyProtection="1">
      <alignment horizontal="center" vertical="center"/>
      <protection hidden="1"/>
    </xf>
    <xf numFmtId="0" fontId="15" fillId="0" borderId="0" xfId="1" applyFont="1" applyAlignment="1" applyProtection="1">
      <alignment horizontal="center" vertical="center"/>
      <protection hidden="1"/>
    </xf>
    <xf numFmtId="0" fontId="15" fillId="0" borderId="30" xfId="1" applyFont="1" applyBorder="1" applyAlignment="1" applyProtection="1">
      <alignment horizontal="center" vertical="center"/>
      <protection hidden="1"/>
    </xf>
    <xf numFmtId="0" fontId="5" fillId="0" borderId="6" xfId="1" applyFont="1" applyBorder="1" applyAlignment="1" applyProtection="1">
      <alignment horizontal="center" vertical="center"/>
      <protection hidden="1"/>
    </xf>
    <xf numFmtId="0" fontId="5" fillId="0" borderId="7" xfId="1" applyFont="1" applyBorder="1" applyAlignment="1" applyProtection="1">
      <alignment horizontal="center" vertical="center"/>
      <protection hidden="1"/>
    </xf>
    <xf numFmtId="0" fontId="5" fillId="0" borderId="5" xfId="1" applyFont="1" applyBorder="1" applyAlignment="1" applyProtection="1">
      <alignment horizontal="center" vertical="center"/>
      <protection hidden="1"/>
    </xf>
    <xf numFmtId="0" fontId="4" fillId="0" borderId="1" xfId="1" applyFont="1" applyBorder="1" applyAlignment="1" applyProtection="1">
      <alignment horizontal="center" vertical="center"/>
      <protection hidden="1"/>
    </xf>
    <xf numFmtId="0" fontId="4" fillId="0" borderId="1" xfId="1" applyFont="1" applyBorder="1"/>
    <xf numFmtId="0" fontId="4" fillId="0" borderId="39" xfId="1" applyFont="1" applyBorder="1"/>
    <xf numFmtId="0" fontId="4" fillId="0" borderId="38" xfId="1" applyFont="1" applyBorder="1" applyAlignment="1" applyProtection="1">
      <alignment horizontal="center" vertical="center"/>
      <protection hidden="1"/>
    </xf>
    <xf numFmtId="0" fontId="4" fillId="0" borderId="1" xfId="1" applyFont="1" applyBorder="1" applyAlignment="1">
      <alignment horizontal="center"/>
    </xf>
    <xf numFmtId="0" fontId="16" fillId="0" borderId="49" xfId="1" applyFont="1" applyBorder="1" applyAlignment="1" applyProtection="1">
      <alignment horizontal="center" vertical="center" wrapText="1"/>
      <protection hidden="1"/>
    </xf>
    <xf numFmtId="0" fontId="16" fillId="0" borderId="1" xfId="1" applyFont="1" applyBorder="1" applyAlignment="1" applyProtection="1">
      <alignment horizontal="center" vertical="center" wrapText="1"/>
      <protection hidden="1"/>
    </xf>
    <xf numFmtId="0" fontId="16" fillId="0" borderId="39" xfId="1" applyFont="1" applyBorder="1" applyAlignment="1" applyProtection="1">
      <alignment horizontal="center" vertical="center" wrapText="1"/>
      <protection hidden="1"/>
    </xf>
    <xf numFmtId="0" fontId="4" fillId="6" borderId="0" xfId="1" applyFont="1" applyFill="1" applyAlignment="1" applyProtection="1">
      <alignment horizontal="center" vertical="center"/>
      <protection hidden="1"/>
    </xf>
    <xf numFmtId="0" fontId="4" fillId="6" borderId="30" xfId="1" applyFont="1" applyFill="1" applyBorder="1" applyAlignment="1" applyProtection="1">
      <alignment horizontal="center" vertical="center"/>
      <protection hidden="1"/>
    </xf>
    <xf numFmtId="0" fontId="5" fillId="0" borderId="8" xfId="1" applyFont="1" applyBorder="1" applyAlignment="1" applyProtection="1">
      <alignment horizontal="center" vertical="center"/>
      <protection hidden="1"/>
    </xf>
    <xf numFmtId="0" fontId="14" fillId="3" borderId="6" xfId="1" applyFont="1" applyFill="1" applyBorder="1" applyAlignment="1" applyProtection="1">
      <alignment horizontal="center" vertical="center"/>
      <protection locked="0"/>
    </xf>
    <xf numFmtId="0" fontId="14" fillId="3" borderId="5" xfId="1" applyFont="1" applyFill="1" applyBorder="1" applyAlignment="1" applyProtection="1">
      <alignment horizontal="center" vertical="center"/>
      <protection locked="0"/>
    </xf>
    <xf numFmtId="0" fontId="14" fillId="3" borderId="8" xfId="1" applyFont="1" applyFill="1" applyBorder="1" applyAlignment="1" applyProtection="1">
      <alignment horizontal="center" vertical="center"/>
      <protection locked="0"/>
    </xf>
    <xf numFmtId="0" fontId="14" fillId="3" borderId="30" xfId="1" applyFont="1" applyFill="1" applyBorder="1" applyAlignment="1" applyProtection="1">
      <alignment horizontal="center" vertical="center"/>
      <protection locked="0"/>
    </xf>
    <xf numFmtId="0" fontId="14" fillId="3" borderId="38" xfId="1" applyFont="1" applyFill="1" applyBorder="1" applyAlignment="1" applyProtection="1">
      <alignment horizontal="center" vertical="center"/>
      <protection locked="0"/>
    </xf>
    <xf numFmtId="0" fontId="14" fillId="3" borderId="39" xfId="1" applyFont="1" applyFill="1" applyBorder="1" applyAlignment="1" applyProtection="1">
      <alignment horizontal="center" vertical="center"/>
      <protection locked="0"/>
    </xf>
    <xf numFmtId="0" fontId="4" fillId="6" borderId="6" xfId="1" applyFont="1" applyFill="1" applyBorder="1" applyAlignment="1" applyProtection="1">
      <alignment horizontal="center" vertical="center"/>
      <protection hidden="1"/>
    </xf>
    <xf numFmtId="0" fontId="4" fillId="6" borderId="7" xfId="1" applyFont="1" applyFill="1" applyBorder="1"/>
    <xf numFmtId="0" fontId="4" fillId="6" borderId="5" xfId="1" applyFont="1" applyFill="1" applyBorder="1"/>
    <xf numFmtId="0" fontId="4" fillId="6" borderId="0" xfId="1" applyFont="1" applyFill="1"/>
    <xf numFmtId="0" fontId="4" fillId="6" borderId="30" xfId="1" applyFont="1" applyFill="1" applyBorder="1"/>
    <xf numFmtId="0" fontId="4" fillId="6" borderId="8" xfId="1" applyFont="1" applyFill="1" applyBorder="1"/>
    <xf numFmtId="0" fontId="13" fillId="6" borderId="38" xfId="1" applyFont="1" applyFill="1" applyBorder="1" applyAlignment="1" applyProtection="1">
      <alignment horizontal="center" vertical="center"/>
      <protection hidden="1"/>
    </xf>
    <xf numFmtId="0" fontId="13" fillId="6" borderId="1" xfId="1" applyFont="1" applyFill="1" applyBorder="1" applyAlignment="1" applyProtection="1">
      <alignment horizontal="center" vertical="center"/>
      <protection hidden="1"/>
    </xf>
    <xf numFmtId="0" fontId="13" fillId="6" borderId="39" xfId="1" applyFont="1" applyFill="1" applyBorder="1" applyAlignment="1" applyProtection="1">
      <alignment horizontal="center" vertical="center"/>
      <protection hidden="1"/>
    </xf>
    <xf numFmtId="0" fontId="5" fillId="0" borderId="0" xfId="1" applyFont="1" applyAlignment="1">
      <alignment vertical="center"/>
    </xf>
    <xf numFmtId="0" fontId="5" fillId="0" borderId="30" xfId="1" applyFont="1" applyBorder="1" applyAlignment="1">
      <alignment vertical="center"/>
    </xf>
    <xf numFmtId="0" fontId="4" fillId="0" borderId="7" xfId="1" applyFont="1" applyBorder="1"/>
    <xf numFmtId="0" fontId="4" fillId="0" borderId="5" xfId="1" applyFont="1" applyBorder="1"/>
    <xf numFmtId="0" fontId="4" fillId="0" borderId="6" xfId="1" applyFont="1" applyBorder="1" applyAlignment="1" applyProtection="1">
      <alignment horizontal="center" vertical="center"/>
      <protection hidden="1"/>
    </xf>
    <xf numFmtId="0" fontId="14" fillId="0" borderId="46" xfId="1" applyFont="1" applyBorder="1" applyAlignment="1" applyProtection="1">
      <alignment horizontal="center" vertical="center"/>
      <protection hidden="1"/>
    </xf>
    <xf numFmtId="0" fontId="14" fillId="0" borderId="23" xfId="1" applyFont="1" applyBorder="1" applyAlignment="1" applyProtection="1">
      <alignment horizontal="center" vertical="center"/>
      <protection hidden="1"/>
    </xf>
    <xf numFmtId="0" fontId="14" fillId="0" borderId="25" xfId="1" applyFont="1" applyBorder="1" applyAlignment="1" applyProtection="1">
      <alignment horizontal="center" vertical="center"/>
      <protection hidden="1"/>
    </xf>
    <xf numFmtId="0" fontId="14" fillId="0" borderId="38" xfId="1" applyFont="1" applyBorder="1" applyAlignment="1" applyProtection="1">
      <alignment horizontal="center" vertical="center"/>
      <protection hidden="1"/>
    </xf>
    <xf numFmtId="0" fontId="14" fillId="0" borderId="1" xfId="1" applyFont="1" applyBorder="1" applyAlignment="1" applyProtection="1">
      <alignment horizontal="center" vertical="center"/>
      <protection hidden="1"/>
    </xf>
    <xf numFmtId="0" fontId="14" fillId="0" borderId="50" xfId="1" applyFont="1" applyBorder="1" applyAlignment="1" applyProtection="1">
      <alignment horizontal="center" vertical="center"/>
      <protection hidden="1"/>
    </xf>
    <xf numFmtId="1" fontId="12" fillId="0" borderId="45" xfId="1" applyNumberFormat="1" applyFont="1" applyBorder="1" applyAlignment="1" applyProtection="1">
      <alignment horizontal="center" vertical="center"/>
      <protection hidden="1"/>
    </xf>
    <xf numFmtId="1" fontId="12" fillId="0" borderId="15" xfId="1" applyNumberFormat="1" applyFont="1" applyBorder="1" applyAlignment="1" applyProtection="1">
      <alignment horizontal="center" vertical="center"/>
      <protection hidden="1"/>
    </xf>
    <xf numFmtId="166" fontId="5" fillId="3" borderId="2" xfId="1" applyNumberFormat="1" applyFont="1" applyFill="1" applyBorder="1" applyAlignment="1" applyProtection="1">
      <alignment horizontal="center"/>
      <protection locked="0"/>
    </xf>
    <xf numFmtId="166" fontId="5" fillId="3" borderId="4" xfId="1" applyNumberFormat="1" applyFont="1" applyFill="1" applyBorder="1" applyAlignment="1" applyProtection="1">
      <alignment horizontal="center"/>
      <protection locked="0"/>
    </xf>
    <xf numFmtId="0" fontId="4" fillId="0" borderId="3" xfId="1" applyFont="1" applyBorder="1" applyAlignment="1" applyProtection="1">
      <alignment horizontal="left" vertical="center"/>
      <protection hidden="1"/>
    </xf>
    <xf numFmtId="0" fontId="4" fillId="9" borderId="37" xfId="1" applyFont="1" applyFill="1" applyBorder="1" applyAlignment="1" applyProtection="1">
      <alignment horizontal="center" vertical="center"/>
      <protection hidden="1"/>
    </xf>
    <xf numFmtId="0" fontId="4" fillId="9" borderId="19" xfId="1" applyFont="1" applyFill="1" applyBorder="1" applyAlignment="1" applyProtection="1">
      <alignment horizontal="center" vertical="center"/>
      <protection hidden="1"/>
    </xf>
    <xf numFmtId="0" fontId="4" fillId="9" borderId="21" xfId="1" applyFont="1" applyFill="1" applyBorder="1" applyAlignment="1" applyProtection="1">
      <alignment horizontal="center" vertical="center"/>
      <protection hidden="1"/>
    </xf>
    <xf numFmtId="0" fontId="4" fillId="0" borderId="17" xfId="1" applyFont="1" applyBorder="1" applyAlignment="1" applyProtection="1">
      <alignment horizontal="center" vertical="center"/>
      <protection hidden="1"/>
    </xf>
    <xf numFmtId="0" fontId="4" fillId="0" borderId="40" xfId="1" applyFont="1" applyBorder="1" applyAlignment="1" applyProtection="1">
      <alignment horizontal="center" vertical="center"/>
      <protection hidden="1"/>
    </xf>
    <xf numFmtId="0" fontId="4" fillId="0" borderId="18" xfId="1" applyFont="1" applyBorder="1" applyAlignment="1" applyProtection="1">
      <alignment horizontal="center" vertical="center"/>
      <protection hidden="1"/>
    </xf>
    <xf numFmtId="0" fontId="5" fillId="0" borderId="20" xfId="1" applyFont="1" applyBorder="1" applyAlignment="1" applyProtection="1">
      <alignment horizontal="right" vertical="center"/>
      <protection hidden="1"/>
    </xf>
    <xf numFmtId="0" fontId="5" fillId="0" borderId="40" xfId="1" applyFont="1" applyBorder="1" applyAlignment="1" applyProtection="1">
      <alignment horizontal="right" vertical="center"/>
      <protection hidden="1"/>
    </xf>
    <xf numFmtId="0" fontId="5" fillId="0" borderId="41" xfId="1" applyFont="1" applyBorder="1" applyAlignment="1" applyProtection="1">
      <alignment horizontal="right" vertical="center"/>
      <protection hidden="1"/>
    </xf>
    <xf numFmtId="0" fontId="5" fillId="0" borderId="42" xfId="1" applyFont="1" applyBorder="1" applyAlignment="1" applyProtection="1">
      <alignment horizontal="center" vertical="center"/>
      <protection hidden="1"/>
    </xf>
    <xf numFmtId="0" fontId="5" fillId="0" borderId="43" xfId="1" applyFont="1" applyBorder="1" applyAlignment="1" applyProtection="1">
      <alignment horizontal="center" vertical="center"/>
      <protection hidden="1"/>
    </xf>
    <xf numFmtId="0" fontId="5" fillId="0" borderId="44" xfId="1" applyFont="1" applyBorder="1" applyAlignment="1" applyProtection="1">
      <alignment horizontal="center" vertical="center"/>
      <protection hidden="1"/>
    </xf>
    <xf numFmtId="0" fontId="4" fillId="9" borderId="26" xfId="1" applyFont="1" applyFill="1" applyBorder="1" applyAlignment="1" applyProtection="1">
      <alignment horizontal="center" vertical="center"/>
      <protection hidden="1"/>
    </xf>
    <xf numFmtId="0" fontId="4" fillId="9" borderId="15" xfId="1" applyFont="1" applyFill="1" applyBorder="1" applyAlignment="1" applyProtection="1">
      <alignment horizontal="center" vertical="center"/>
      <protection hidden="1"/>
    </xf>
    <xf numFmtId="0" fontId="4" fillId="9" borderId="16" xfId="1" applyFont="1" applyFill="1" applyBorder="1" applyAlignment="1" applyProtection="1">
      <alignment horizontal="center" vertical="center"/>
      <protection hidden="1"/>
    </xf>
    <xf numFmtId="0" fontId="4" fillId="3" borderId="3" xfId="1" applyFont="1" applyFill="1" applyBorder="1" applyAlignment="1" applyProtection="1">
      <alignment horizontal="left" vertical="center"/>
      <protection locked="0"/>
    </xf>
    <xf numFmtId="0" fontId="4" fillId="3" borderId="3" xfId="1" applyFont="1" applyFill="1" applyBorder="1" applyAlignment="1" applyProtection="1">
      <alignment vertical="center"/>
      <protection locked="0"/>
    </xf>
    <xf numFmtId="0" fontId="5" fillId="5" borderId="9" xfId="1" applyFont="1" applyFill="1" applyBorder="1" applyAlignment="1" applyProtection="1">
      <alignment horizontal="center" vertical="center"/>
      <protection hidden="1"/>
    </xf>
    <xf numFmtId="0" fontId="5" fillId="5" borderId="12" xfId="1" applyFont="1" applyFill="1" applyBorder="1" applyAlignment="1" applyProtection="1">
      <alignment horizontal="center" vertical="center"/>
      <protection hidden="1"/>
    </xf>
    <xf numFmtId="0" fontId="5" fillId="5" borderId="22" xfId="1" applyFont="1" applyFill="1" applyBorder="1" applyAlignment="1" applyProtection="1">
      <alignment horizontal="center" vertical="center"/>
      <protection hidden="1"/>
    </xf>
    <xf numFmtId="0" fontId="5" fillId="5" borderId="23" xfId="1" applyFont="1" applyFill="1" applyBorder="1" applyAlignment="1" applyProtection="1">
      <alignment horizontal="center" vertical="center"/>
      <protection hidden="1"/>
    </xf>
    <xf numFmtId="0" fontId="5" fillId="5" borderId="1" xfId="1" applyFont="1" applyFill="1" applyBorder="1" applyAlignment="1" applyProtection="1">
      <alignment horizontal="center" vertical="center"/>
      <protection hidden="1"/>
    </xf>
    <xf numFmtId="0" fontId="5" fillId="5" borderId="24" xfId="1" applyFont="1" applyFill="1" applyBorder="1" applyAlignment="1" applyProtection="1">
      <alignment horizontal="center" vertical="center"/>
      <protection hidden="1"/>
    </xf>
    <xf numFmtId="0" fontId="5" fillId="5" borderId="25" xfId="1" applyFont="1" applyFill="1" applyBorder="1" applyAlignment="1" applyProtection="1">
      <alignment horizontal="center" vertical="center"/>
      <protection hidden="1"/>
    </xf>
    <xf numFmtId="0" fontId="4" fillId="0" borderId="6" xfId="1" applyFont="1" applyBorder="1" applyAlignment="1">
      <alignment horizontal="center"/>
    </xf>
    <xf numFmtId="0" fontId="1" fillId="0" borderId="7" xfId="1" applyBorder="1" applyAlignment="1">
      <alignment horizontal="center"/>
    </xf>
    <xf numFmtId="0" fontId="1" fillId="0" borderId="5" xfId="1" applyBorder="1" applyAlignment="1">
      <alignment horizontal="center"/>
    </xf>
    <xf numFmtId="0" fontId="5" fillId="5" borderId="2" xfId="1" applyFont="1" applyFill="1" applyBorder="1" applyAlignment="1" applyProtection="1">
      <alignment horizontal="center" vertical="center"/>
      <protection hidden="1"/>
    </xf>
    <xf numFmtId="0" fontId="5" fillId="5" borderId="4" xfId="1" applyFont="1" applyFill="1" applyBorder="1" applyAlignment="1" applyProtection="1">
      <alignment horizontal="center" vertical="center"/>
      <protection hidden="1"/>
    </xf>
    <xf numFmtId="0" fontId="5" fillId="5" borderId="28" xfId="1" applyFont="1" applyFill="1" applyBorder="1" applyAlignment="1" applyProtection="1">
      <alignment horizontal="center" vertical="center"/>
      <protection hidden="1"/>
    </xf>
    <xf numFmtId="0" fontId="5" fillId="5" borderId="7" xfId="1" applyFont="1" applyFill="1" applyBorder="1" applyAlignment="1" applyProtection="1">
      <alignment horizontal="center" vertical="center"/>
      <protection hidden="1"/>
    </xf>
    <xf numFmtId="0" fontId="5" fillId="5" borderId="6" xfId="1" applyFont="1" applyFill="1" applyBorder="1" applyAlignment="1" applyProtection="1">
      <alignment horizontal="center" vertical="center"/>
      <protection hidden="1"/>
    </xf>
    <xf numFmtId="0" fontId="5" fillId="5" borderId="29" xfId="1" applyFont="1" applyFill="1" applyBorder="1" applyAlignment="1" applyProtection="1">
      <alignment horizontal="center" vertical="center"/>
      <protection hidden="1"/>
    </xf>
    <xf numFmtId="1" fontId="5" fillId="6" borderId="17" xfId="1" applyNumberFormat="1" applyFont="1" applyFill="1" applyBorder="1" applyAlignment="1" applyProtection="1">
      <alignment horizontal="center" vertical="center"/>
      <protection hidden="1"/>
    </xf>
    <xf numFmtId="1" fontId="5" fillId="6" borderId="18" xfId="1" applyNumberFormat="1" applyFont="1" applyFill="1" applyBorder="1" applyAlignment="1" applyProtection="1">
      <alignment horizontal="center" vertical="center"/>
      <protection hidden="1"/>
    </xf>
    <xf numFmtId="0" fontId="8" fillId="6" borderId="19" xfId="1" applyFont="1" applyFill="1" applyBorder="1" applyAlignment="1" applyProtection="1">
      <alignment horizontal="left"/>
      <protection hidden="1"/>
    </xf>
    <xf numFmtId="0" fontId="5" fillId="6" borderId="20" xfId="1" applyFont="1" applyFill="1" applyBorder="1" applyAlignment="1" applyProtection="1">
      <alignment horizontal="center" vertical="center"/>
      <protection hidden="1"/>
    </xf>
    <xf numFmtId="0" fontId="5" fillId="6" borderId="18" xfId="1" applyFont="1" applyFill="1" applyBorder="1" applyAlignment="1" applyProtection="1">
      <alignment horizontal="center" vertical="center"/>
      <protection hidden="1"/>
    </xf>
    <xf numFmtId="0" fontId="5" fillId="6" borderId="19" xfId="1" applyFont="1" applyFill="1" applyBorder="1" applyAlignment="1" applyProtection="1">
      <alignment horizontal="center" vertical="center"/>
      <protection hidden="1"/>
    </xf>
    <xf numFmtId="1" fontId="5" fillId="6" borderId="14" xfId="1" applyNumberFormat="1" applyFont="1" applyFill="1" applyBorder="1" applyAlignment="1" applyProtection="1">
      <alignment horizontal="center" vertical="center"/>
      <protection hidden="1"/>
    </xf>
    <xf numFmtId="1" fontId="5" fillId="6" borderId="4" xfId="1" applyNumberFormat="1" applyFont="1" applyFill="1" applyBorder="1" applyAlignment="1" applyProtection="1">
      <alignment horizontal="center" vertical="center"/>
      <protection hidden="1"/>
    </xf>
    <xf numFmtId="0" fontId="8" fillId="6" borderId="15" xfId="1" applyFont="1" applyFill="1" applyBorder="1" applyAlignment="1" applyProtection="1">
      <alignment horizontal="left"/>
      <protection hidden="1"/>
    </xf>
    <xf numFmtId="0" fontId="5" fillId="6" borderId="2" xfId="1" applyFont="1" applyFill="1" applyBorder="1" applyAlignment="1" applyProtection="1">
      <alignment horizontal="center" vertical="center"/>
      <protection hidden="1"/>
    </xf>
    <xf numFmtId="0" fontId="5" fillId="6" borderId="4" xfId="1" applyFont="1" applyFill="1" applyBorder="1" applyAlignment="1" applyProtection="1">
      <alignment horizontal="center" vertical="center"/>
      <protection hidden="1"/>
    </xf>
    <xf numFmtId="0" fontId="5" fillId="6" borderId="15" xfId="1" applyFont="1" applyFill="1" applyBorder="1" applyAlignment="1" applyProtection="1">
      <alignment horizontal="center" vertical="center"/>
      <protection hidden="1"/>
    </xf>
    <xf numFmtId="0" fontId="4" fillId="5" borderId="14" xfId="1" applyFont="1" applyFill="1" applyBorder="1" applyAlignment="1" applyProtection="1">
      <alignment horizontal="center" vertical="center"/>
      <protection hidden="1"/>
    </xf>
    <xf numFmtId="0" fontId="4" fillId="5" borderId="4" xfId="1" applyFont="1" applyFill="1" applyBorder="1" applyAlignment="1" applyProtection="1">
      <alignment horizontal="center" vertical="center"/>
      <protection hidden="1"/>
    </xf>
    <xf numFmtId="0" fontId="5" fillId="5" borderId="3" xfId="1" applyFont="1" applyFill="1" applyBorder="1" applyAlignment="1" applyProtection="1">
      <alignment horizontal="center" vertical="center"/>
      <protection hidden="1"/>
    </xf>
    <xf numFmtId="0" fontId="4" fillId="5" borderId="2" xfId="1" applyFont="1" applyFill="1" applyBorder="1" applyAlignment="1" applyProtection="1">
      <alignment horizontal="center" vertical="center"/>
      <protection hidden="1"/>
    </xf>
    <xf numFmtId="0" fontId="5" fillId="0" borderId="9" xfId="1" applyFont="1" applyBorder="1" applyAlignment="1" applyProtection="1">
      <alignment horizontal="center" vertical="center"/>
      <protection hidden="1"/>
    </xf>
    <xf numFmtId="0" fontId="5" fillId="0" borderId="10" xfId="1" applyFont="1" applyBorder="1" applyAlignment="1" applyProtection="1">
      <alignment horizontal="center" vertical="center"/>
      <protection hidden="1"/>
    </xf>
    <xf numFmtId="0" fontId="5" fillId="4" borderId="11" xfId="1" applyFont="1" applyFill="1" applyBorder="1" applyAlignment="1" applyProtection="1">
      <alignment horizontal="left" vertical="center"/>
      <protection hidden="1"/>
    </xf>
    <xf numFmtId="0" fontId="5" fillId="4" borderId="12" xfId="1" applyFont="1" applyFill="1" applyBorder="1" applyAlignment="1" applyProtection="1">
      <alignment horizontal="left" vertical="center"/>
      <protection hidden="1"/>
    </xf>
    <xf numFmtId="0" fontId="5" fillId="3" borderId="11" xfId="1" applyFont="1" applyFill="1" applyBorder="1" applyAlignment="1" applyProtection="1">
      <alignment horizontal="center" vertical="center"/>
      <protection locked="0"/>
    </xf>
    <xf numFmtId="0" fontId="5" fillId="3" borderId="12" xfId="1" applyFont="1" applyFill="1" applyBorder="1" applyAlignment="1" applyProtection="1">
      <alignment horizontal="center" vertical="center"/>
      <protection locked="0"/>
    </xf>
    <xf numFmtId="0" fontId="5" fillId="3" borderId="10" xfId="1" applyFont="1" applyFill="1" applyBorder="1" applyAlignment="1" applyProtection="1">
      <alignment horizontal="center" vertical="center"/>
      <protection locked="0"/>
    </xf>
    <xf numFmtId="0" fontId="5" fillId="0" borderId="7" xfId="1" applyFont="1" applyBorder="1" applyAlignment="1">
      <alignment vertical="center"/>
    </xf>
    <xf numFmtId="0" fontId="7" fillId="3" borderId="2" xfId="1" applyFont="1" applyFill="1" applyBorder="1" applyAlignment="1" applyProtection="1">
      <alignment horizontal="left" vertical="center"/>
      <protection locked="0"/>
    </xf>
    <xf numFmtId="0" fontId="7" fillId="3" borderId="3" xfId="1" applyFont="1" applyFill="1" applyBorder="1" applyAlignment="1" applyProtection="1">
      <alignment horizontal="left" vertical="center"/>
      <protection locked="0"/>
    </xf>
    <xf numFmtId="0" fontId="5" fillId="2" borderId="2" xfId="1" applyFont="1" applyFill="1" applyBorder="1" applyAlignment="1" applyProtection="1">
      <alignment horizontal="right" vertical="center"/>
      <protection hidden="1"/>
    </xf>
    <xf numFmtId="0" fontId="5" fillId="2" borderId="3" xfId="1" applyFont="1" applyFill="1" applyBorder="1" applyAlignment="1" applyProtection="1">
      <alignment horizontal="right" vertical="center"/>
      <protection hidden="1"/>
    </xf>
    <xf numFmtId="49" fontId="5" fillId="3" borderId="3" xfId="1" applyNumberFormat="1" applyFont="1" applyFill="1" applyBorder="1" applyAlignment="1" applyProtection="1">
      <alignment horizontal="center" vertical="center"/>
      <protection locked="0"/>
    </xf>
    <xf numFmtId="49" fontId="5" fillId="3" borderId="4" xfId="1" applyNumberFormat="1" applyFont="1" applyFill="1" applyBorder="1" applyAlignment="1" applyProtection="1">
      <alignment horizontal="center" vertical="center"/>
      <protection locked="0"/>
    </xf>
    <xf numFmtId="0" fontId="5" fillId="2" borderId="8" xfId="1" applyFont="1" applyFill="1" applyBorder="1" applyAlignment="1" applyProtection="1">
      <alignment horizontal="center" vertical="center"/>
      <protection hidden="1"/>
    </xf>
    <xf numFmtId="0" fontId="5" fillId="2" borderId="0" xfId="1" applyFont="1" applyFill="1" applyAlignment="1" applyProtection="1">
      <alignment horizontal="center" vertical="center"/>
      <protection hidden="1"/>
    </xf>
    <xf numFmtId="49" fontId="5" fillId="3" borderId="6" xfId="1" applyNumberFormat="1" applyFont="1" applyFill="1" applyBorder="1" applyAlignment="1" applyProtection="1">
      <alignment horizontal="center" vertical="center"/>
      <protection locked="0"/>
    </xf>
    <xf numFmtId="49" fontId="5" fillId="3" borderId="7" xfId="1" applyNumberFormat="1" applyFont="1" applyFill="1" applyBorder="1" applyAlignment="1" applyProtection="1">
      <alignment horizontal="center" vertical="center"/>
      <protection locked="0"/>
    </xf>
    <xf numFmtId="49" fontId="5" fillId="3" borderId="5" xfId="1" applyNumberFormat="1" applyFont="1" applyFill="1" applyBorder="1" applyAlignment="1" applyProtection="1">
      <alignment horizontal="center" vertical="center"/>
      <protection locked="0"/>
    </xf>
    <xf numFmtId="0" fontId="1" fillId="0" borderId="3" xfId="1" applyBorder="1" applyAlignment="1">
      <alignment horizontal="left" vertical="center"/>
    </xf>
    <xf numFmtId="0" fontId="1" fillId="0" borderId="4" xfId="1" applyBorder="1" applyAlignment="1">
      <alignment horizontal="left" vertical="center"/>
    </xf>
    <xf numFmtId="0" fontId="5" fillId="3" borderId="3" xfId="1" applyFont="1" applyFill="1" applyBorder="1" applyAlignment="1" applyProtection="1">
      <alignment horizontal="center" vertical="center"/>
      <protection locked="0"/>
    </xf>
    <xf numFmtId="0" fontId="5" fillId="3" borderId="1" xfId="1" applyFont="1" applyFill="1" applyBorder="1" applyAlignment="1" applyProtection="1">
      <alignment horizontal="center" vertical="center"/>
      <protection locked="0"/>
    </xf>
    <xf numFmtId="164" fontId="5" fillId="3" borderId="3" xfId="1" applyNumberFormat="1" applyFont="1" applyFill="1" applyBorder="1" applyAlignment="1" applyProtection="1">
      <alignment horizontal="center" vertical="center"/>
      <protection locked="0"/>
    </xf>
    <xf numFmtId="164" fontId="5" fillId="3" borderId="4" xfId="1" applyNumberFormat="1" applyFont="1" applyFill="1" applyBorder="1" applyAlignment="1" applyProtection="1">
      <alignment horizontal="center" vertical="center"/>
      <protection locked="0"/>
    </xf>
    <xf numFmtId="0" fontId="3" fillId="0" borderId="1" xfId="1" applyFont="1" applyBorder="1" applyAlignment="1" applyProtection="1">
      <alignment horizontal="center" vertical="center" wrapText="1"/>
      <protection hidden="1"/>
    </xf>
    <xf numFmtId="0" fontId="5" fillId="2" borderId="2" xfId="1" applyFont="1" applyFill="1" applyBorder="1" applyAlignment="1" applyProtection="1">
      <alignment horizontal="center" vertical="center"/>
      <protection hidden="1"/>
    </xf>
    <xf numFmtId="0" fontId="5" fillId="2" borderId="3" xfId="1" applyFont="1" applyFill="1" applyBorder="1" applyAlignment="1" applyProtection="1">
      <alignment horizontal="center" vertical="center"/>
      <protection hidden="1"/>
    </xf>
    <xf numFmtId="0" fontId="6" fillId="3" borderId="3" xfId="1" applyFont="1" applyFill="1" applyBorder="1" applyAlignment="1" applyProtection="1">
      <alignment horizontal="center" vertical="center"/>
      <protection hidden="1"/>
    </xf>
    <xf numFmtId="0" fontId="6" fillId="3" borderId="4" xfId="1" applyFont="1" applyFill="1" applyBorder="1" applyAlignment="1" applyProtection="1">
      <alignment horizontal="center" vertical="center"/>
      <protection hidden="1"/>
    </xf>
    <xf numFmtId="0" fontId="5" fillId="3" borderId="4" xfId="1" applyFont="1" applyFill="1" applyBorder="1" applyAlignment="1" applyProtection="1">
      <alignment horizontal="center" vertical="center"/>
      <protection locked="0"/>
    </xf>
    <xf numFmtId="0" fontId="4" fillId="0" borderId="2" xfId="3" applyFont="1" applyBorder="1" applyAlignment="1">
      <alignment horizontal="left" vertical="center"/>
    </xf>
    <xf numFmtId="0" fontId="4" fillId="0" borderId="3" xfId="3" applyFont="1" applyBorder="1" applyAlignment="1">
      <alignment horizontal="left" vertical="center"/>
    </xf>
    <xf numFmtId="0" fontId="4" fillId="0" borderId="4" xfId="3" applyFont="1" applyBorder="1" applyAlignment="1">
      <alignment horizontal="left" vertical="center"/>
    </xf>
    <xf numFmtId="0" fontId="4" fillId="0" borderId="8" xfId="2" applyBorder="1" applyAlignment="1" applyProtection="1">
      <alignment horizontal="center" vertical="center"/>
      <protection hidden="1"/>
    </xf>
    <xf numFmtId="0" fontId="4" fillId="0" borderId="30" xfId="2" applyBorder="1" applyAlignment="1" applyProtection="1">
      <alignment horizontal="center" vertical="center"/>
      <protection hidden="1"/>
    </xf>
    <xf numFmtId="0" fontId="4" fillId="0" borderId="38" xfId="2" applyBorder="1" applyAlignment="1" applyProtection="1">
      <alignment horizontal="center" vertical="center"/>
      <protection hidden="1"/>
    </xf>
    <xf numFmtId="0" fontId="4" fillId="0" borderId="39" xfId="2" applyBorder="1" applyAlignment="1" applyProtection="1">
      <alignment horizontal="center" vertical="center"/>
      <protection hidden="1"/>
    </xf>
    <xf numFmtId="0" fontId="4" fillId="0" borderId="2" xfId="2" applyBorder="1" applyAlignment="1" applyProtection="1">
      <alignment horizontal="left" vertical="center"/>
      <protection hidden="1"/>
    </xf>
    <xf numFmtId="0" fontId="4" fillId="0" borderId="3" xfId="2" applyBorder="1" applyAlignment="1" applyProtection="1">
      <alignment horizontal="left" vertical="center"/>
      <protection hidden="1"/>
    </xf>
    <xf numFmtId="0" fontId="4" fillId="0" borderId="4" xfId="2" applyBorder="1" applyAlignment="1" applyProtection="1">
      <alignment horizontal="left" vertical="center"/>
      <protection hidden="1"/>
    </xf>
    <xf numFmtId="0" fontId="4" fillId="0" borderId="2" xfId="2" applyBorder="1" applyAlignment="1" applyProtection="1">
      <alignment horizontal="center" vertical="center" wrapText="1"/>
      <protection hidden="1"/>
    </xf>
    <xf numFmtId="0" fontId="4" fillId="0" borderId="3" xfId="2" applyBorder="1" applyAlignment="1" applyProtection="1">
      <alignment horizontal="center" vertical="center" wrapText="1"/>
      <protection hidden="1"/>
    </xf>
    <xf numFmtId="0" fontId="4" fillId="0" borderId="4" xfId="2" applyBorder="1" applyAlignment="1" applyProtection="1">
      <alignment horizontal="center" vertical="center" wrapText="1"/>
      <protection hidden="1"/>
    </xf>
    <xf numFmtId="0" fontId="4" fillId="0" borderId="2" xfId="2" applyBorder="1" applyAlignment="1" applyProtection="1">
      <alignment horizontal="center" vertical="top"/>
      <protection hidden="1"/>
    </xf>
    <xf numFmtId="0" fontId="4" fillId="0" borderId="3" xfId="2" applyBorder="1" applyAlignment="1" applyProtection="1">
      <alignment horizontal="center" vertical="top"/>
      <protection hidden="1"/>
    </xf>
    <xf numFmtId="0" fontId="4" fillId="0" borderId="4" xfId="2" applyBorder="1" applyAlignment="1" applyProtection="1">
      <alignment horizontal="center" vertical="top"/>
      <protection hidden="1"/>
    </xf>
    <xf numFmtId="0" fontId="4" fillId="0" borderId="2" xfId="2" applyBorder="1" applyAlignment="1" applyProtection="1">
      <alignment horizontal="center" vertical="center"/>
      <protection hidden="1"/>
    </xf>
    <xf numFmtId="0" fontId="4" fillId="0" borderId="3" xfId="2" applyBorder="1" applyAlignment="1" applyProtection="1">
      <alignment horizontal="center" vertical="center"/>
      <protection hidden="1"/>
    </xf>
    <xf numFmtId="0" fontId="4" fillId="0" borderId="4" xfId="2" applyBorder="1" applyAlignment="1" applyProtection="1">
      <alignment horizontal="center" vertical="center"/>
      <protection hidden="1"/>
    </xf>
    <xf numFmtId="0" fontId="20" fillId="0" borderId="15" xfId="2" applyFont="1" applyBorder="1" applyAlignment="1" applyProtection="1">
      <alignment horizontal="center" vertical="center" wrapText="1"/>
      <protection hidden="1"/>
    </xf>
    <xf numFmtId="0" fontId="11" fillId="0" borderId="15" xfId="2" applyFont="1" applyBorder="1" applyAlignment="1" applyProtection="1">
      <alignment horizontal="left" vertical="center"/>
      <protection hidden="1"/>
    </xf>
    <xf numFmtId="0" fontId="7" fillId="0" borderId="15" xfId="2" applyFont="1" applyBorder="1" applyAlignment="1" applyProtection="1">
      <alignment horizontal="right" vertical="center"/>
      <protection hidden="1"/>
    </xf>
    <xf numFmtId="0" fontId="7" fillId="0" borderId="15" xfId="2" applyFont="1" applyBorder="1" applyAlignment="1" applyProtection="1">
      <alignment horizontal="center"/>
      <protection hidden="1"/>
    </xf>
    <xf numFmtId="0" fontId="21" fillId="0" borderId="2" xfId="2" applyFont="1" applyBorder="1" applyAlignment="1" applyProtection="1">
      <alignment horizontal="center" vertical="center"/>
      <protection hidden="1"/>
    </xf>
    <xf numFmtId="0" fontId="21" fillId="0" borderId="3" xfId="2" applyFont="1" applyBorder="1" applyAlignment="1" applyProtection="1">
      <alignment horizontal="center" vertical="center"/>
      <protection hidden="1"/>
    </xf>
    <xf numFmtId="0" fontId="2" fillId="0" borderId="3" xfId="2" applyFont="1" applyBorder="1" applyAlignment="1" applyProtection="1">
      <alignment horizontal="center" vertical="center" wrapText="1"/>
      <protection hidden="1"/>
    </xf>
    <xf numFmtId="0" fontId="2" fillId="0" borderId="4" xfId="2" applyFont="1" applyBorder="1" applyAlignment="1" applyProtection="1">
      <alignment horizontal="center" vertical="center" wrapText="1"/>
      <protection hidden="1"/>
    </xf>
    <xf numFmtId="0" fontId="7" fillId="0" borderId="3" xfId="2" applyFont="1" applyBorder="1" applyAlignment="1" applyProtection="1">
      <alignment horizontal="center" vertical="center" wrapText="1"/>
      <protection hidden="1"/>
    </xf>
    <xf numFmtId="0" fontId="7" fillId="0" borderId="4" xfId="2" applyFont="1" applyBorder="1" applyAlignment="1" applyProtection="1">
      <alignment horizontal="center" vertical="center" wrapText="1"/>
      <protection hidden="1"/>
    </xf>
    <xf numFmtId="0" fontId="20" fillId="0" borderId="2" xfId="2" applyFont="1" applyBorder="1" applyAlignment="1" applyProtection="1">
      <alignment horizontal="center" vertical="center"/>
      <protection hidden="1"/>
    </xf>
    <xf numFmtId="0" fontId="20" fillId="0" borderId="3" xfId="2" applyFont="1" applyBorder="1" applyAlignment="1" applyProtection="1">
      <alignment horizontal="center" vertical="center"/>
      <protection hidden="1"/>
    </xf>
    <xf numFmtId="0" fontId="20" fillId="0" borderId="4" xfId="2" applyFont="1" applyBorder="1" applyAlignment="1" applyProtection="1">
      <alignment horizontal="center" vertical="center"/>
      <protection hidden="1"/>
    </xf>
    <xf numFmtId="0" fontId="3" fillId="0" borderId="15" xfId="2" applyFont="1" applyBorder="1" applyAlignment="1" applyProtection="1">
      <alignment horizontal="left" vertical="center"/>
      <protection hidden="1"/>
    </xf>
    <xf numFmtId="0" fontId="16" fillId="0" borderId="15" xfId="2" applyFont="1" applyBorder="1" applyAlignment="1" applyProtection="1">
      <alignment horizontal="left" vertical="center"/>
      <protection hidden="1"/>
    </xf>
    <xf numFmtId="0" fontId="3" fillId="0" borderId="2" xfId="2" applyFont="1" applyBorder="1" applyAlignment="1" applyProtection="1">
      <alignment horizontal="center" wrapText="1"/>
      <protection hidden="1"/>
    </xf>
    <xf numFmtId="0" fontId="3" fillId="0" borderId="3" xfId="2" applyFont="1" applyBorder="1" applyAlignment="1" applyProtection="1">
      <alignment horizontal="center" wrapText="1"/>
      <protection hidden="1"/>
    </xf>
    <xf numFmtId="0" fontId="3" fillId="0" borderId="4" xfId="2" applyFont="1" applyBorder="1" applyAlignment="1" applyProtection="1">
      <alignment horizontal="center" wrapText="1"/>
      <protection hidden="1"/>
    </xf>
    <xf numFmtId="0" fontId="3" fillId="0" borderId="2" xfId="2" applyFont="1" applyBorder="1" applyAlignment="1" applyProtection="1">
      <alignment horizontal="center"/>
      <protection hidden="1"/>
    </xf>
    <xf numFmtId="0" fontId="3" fillId="0" borderId="3" xfId="2" applyFont="1" applyBorder="1" applyAlignment="1" applyProtection="1">
      <alignment horizontal="center"/>
      <protection hidden="1"/>
    </xf>
    <xf numFmtId="0" fontId="3" fillId="0" borderId="4" xfId="2" applyFont="1" applyBorder="1" applyAlignment="1" applyProtection="1">
      <alignment horizontal="center"/>
      <protection hidden="1"/>
    </xf>
    <xf numFmtId="0" fontId="4" fillId="0" borderId="2" xfId="2" applyBorder="1" applyAlignment="1" applyProtection="1">
      <alignment horizontal="center"/>
      <protection hidden="1"/>
    </xf>
    <xf numFmtId="0" fontId="4" fillId="0" borderId="3" xfId="2" applyBorder="1" applyAlignment="1" applyProtection="1">
      <alignment horizontal="center"/>
      <protection hidden="1"/>
    </xf>
    <xf numFmtId="0" fontId="4" fillId="0" borderId="4" xfId="2" applyBorder="1" applyAlignment="1" applyProtection="1">
      <alignment horizontal="center"/>
      <protection hidden="1"/>
    </xf>
    <xf numFmtId="0" fontId="3" fillId="0" borderId="15" xfId="2" applyFont="1" applyBorder="1" applyAlignment="1" applyProtection="1">
      <alignment horizontal="center" vertical="center" wrapText="1"/>
      <protection hidden="1"/>
    </xf>
  </cellXfs>
  <cellStyles count="4">
    <cellStyle name="Normal" xfId="0" builtinId="0"/>
    <cellStyle name="Normal 2" xfId="1" xr:uid="{0722C8F2-74FF-4E45-8EBF-209DD2C45162}"/>
    <cellStyle name="Normal_02docja1" xfId="3" xr:uid="{67323A76-092A-4AA2-AC2A-F498839920A2}"/>
    <cellStyle name="Normal_Feuil3-jeunes151103" xfId="2" xr:uid="{759A1398-90BA-4204-A016-A9604D539151}"/>
  </cellStyles>
  <dxfs count="2">
    <dxf>
      <fill>
        <patternFill patternType="solid">
          <bgColor rgb="FFFF5050"/>
        </patternFill>
      </fill>
    </dxf>
    <dxf>
      <font>
        <b/>
        <i val="0"/>
        <condense val="0"/>
        <extend val="0"/>
        <color auto="1"/>
      </font>
      <fill>
        <patternFill>
          <bgColor rgb="FF75FD8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152400</xdr:rowOff>
    </xdr:from>
    <xdr:to>
      <xdr:col>4</xdr:col>
      <xdr:colOff>142875</xdr:colOff>
      <xdr:row>5</xdr:row>
      <xdr:rowOff>190500</xdr:rowOff>
    </xdr:to>
    <xdr:pic>
      <xdr:nvPicPr>
        <xdr:cNvPr id="2" name="Image 1">
          <a:extLst>
            <a:ext uri="{FF2B5EF4-FFF2-40B4-BE49-F238E27FC236}">
              <a16:creationId xmlns:a16="http://schemas.microsoft.com/office/drawing/2014/main" id="{CC6E9BF0-48DF-40A5-89B7-342A32649E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52400"/>
          <a:ext cx="11239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152400</xdr:colOff>
      <xdr:row>35</xdr:row>
      <xdr:rowOff>0</xdr:rowOff>
    </xdr:from>
    <xdr:to>
      <xdr:col>2</xdr:col>
      <xdr:colOff>609600</xdr:colOff>
      <xdr:row>35</xdr:row>
      <xdr:rowOff>0</xdr:rowOff>
    </xdr:to>
    <xdr:pic>
      <xdr:nvPicPr>
        <xdr:cNvPr id="2" name="Picture 2" descr="Cd84col">
          <a:extLst>
            <a:ext uri="{FF2B5EF4-FFF2-40B4-BE49-F238E27FC236}">
              <a16:creationId xmlns:a16="http://schemas.microsoft.com/office/drawing/2014/main" id="{EF5E0054-BE5A-4D6E-A2C7-12FF0DF763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3173075"/>
          <a:ext cx="866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152400</xdr:colOff>
      <xdr:row>35</xdr:row>
      <xdr:rowOff>0</xdr:rowOff>
    </xdr:from>
    <xdr:to>
      <xdr:col>14</xdr:col>
      <xdr:colOff>609600</xdr:colOff>
      <xdr:row>35</xdr:row>
      <xdr:rowOff>0</xdr:rowOff>
    </xdr:to>
    <xdr:pic>
      <xdr:nvPicPr>
        <xdr:cNvPr id="3" name="Picture 3" descr="Cd84col">
          <a:extLst>
            <a:ext uri="{FF2B5EF4-FFF2-40B4-BE49-F238E27FC236}">
              <a16:creationId xmlns:a16="http://schemas.microsoft.com/office/drawing/2014/main" id="{4A70BD60-D0EE-43E4-A097-CC6B9DCF60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3173075"/>
          <a:ext cx="866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152400</xdr:colOff>
      <xdr:row>35</xdr:row>
      <xdr:rowOff>0</xdr:rowOff>
    </xdr:from>
    <xdr:to>
      <xdr:col>2</xdr:col>
      <xdr:colOff>609600</xdr:colOff>
      <xdr:row>35</xdr:row>
      <xdr:rowOff>0</xdr:rowOff>
    </xdr:to>
    <xdr:pic>
      <xdr:nvPicPr>
        <xdr:cNvPr id="4" name="Picture 4" descr="Cd84col">
          <a:extLst>
            <a:ext uri="{FF2B5EF4-FFF2-40B4-BE49-F238E27FC236}">
              <a16:creationId xmlns:a16="http://schemas.microsoft.com/office/drawing/2014/main" id="{5A85AE5B-F9B6-44DA-BAD0-F6DD179BAA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3173075"/>
          <a:ext cx="866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152400</xdr:colOff>
      <xdr:row>35</xdr:row>
      <xdr:rowOff>0</xdr:rowOff>
    </xdr:from>
    <xdr:to>
      <xdr:col>14</xdr:col>
      <xdr:colOff>609600</xdr:colOff>
      <xdr:row>35</xdr:row>
      <xdr:rowOff>0</xdr:rowOff>
    </xdr:to>
    <xdr:pic>
      <xdr:nvPicPr>
        <xdr:cNvPr id="5" name="Picture 5" descr="Cd84col">
          <a:extLst>
            <a:ext uri="{FF2B5EF4-FFF2-40B4-BE49-F238E27FC236}">
              <a16:creationId xmlns:a16="http://schemas.microsoft.com/office/drawing/2014/main" id="{8C4D6178-D071-4F7E-B02B-9319CFB7C3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3173075"/>
          <a:ext cx="866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82D00-A1F0-48AD-BFFC-47CE080DB70D}">
  <sheetPr codeName="Feuil2">
    <tabColor theme="8" tint="0.39997558519241921"/>
    <pageSetUpPr fitToPage="1"/>
  </sheetPr>
  <dimension ref="A1:AZ42"/>
  <sheetViews>
    <sheetView showGridLines="0" tabSelected="1" workbookViewId="0">
      <selection activeCell="S7" sqref="S7:W7"/>
    </sheetView>
  </sheetViews>
  <sheetFormatPr baseColWidth="10" defaultRowHeight="12.75" x14ac:dyDescent="0.2"/>
  <cols>
    <col min="1" max="1" width="5.7109375" style="105" customWidth="1"/>
    <col min="2" max="2" width="6.28515625" style="105" customWidth="1"/>
    <col min="3" max="3" width="2.85546875" style="105" customWidth="1"/>
    <col min="4" max="4" width="3.28515625" style="105" customWidth="1"/>
    <col min="5" max="5" width="5.85546875" style="105" customWidth="1"/>
    <col min="6" max="6" width="6" style="105" customWidth="1"/>
    <col min="7" max="7" width="5.85546875" style="105" customWidth="1"/>
    <col min="8" max="8" width="19.42578125" style="105" customWidth="1"/>
    <col min="9" max="9" width="2.140625" style="105" customWidth="1"/>
    <col min="10" max="10" width="8.42578125" style="105" customWidth="1"/>
    <col min="11" max="11" width="8.28515625" style="105" customWidth="1"/>
    <col min="12" max="13" width="6.42578125" style="105" customWidth="1"/>
    <col min="14" max="14" width="5.42578125" style="105" customWidth="1"/>
    <col min="15" max="15" width="2.42578125" style="105" customWidth="1"/>
    <col min="16" max="16" width="6" style="105" customWidth="1"/>
    <col min="17" max="17" width="13.5703125" style="105" customWidth="1"/>
    <col min="18" max="18" width="5.5703125" style="105" customWidth="1"/>
    <col min="19" max="19" width="5.42578125" style="105" customWidth="1"/>
    <col min="20" max="20" width="6.42578125" style="105" customWidth="1"/>
    <col min="21" max="21" width="5.42578125" style="105" customWidth="1"/>
    <col min="22" max="22" width="5.5703125" style="105" customWidth="1"/>
    <col min="23" max="23" width="6.7109375" style="105" customWidth="1"/>
    <col min="24" max="24" width="6.28515625" style="105" customWidth="1"/>
    <col min="25" max="25" width="7" style="105" customWidth="1"/>
    <col min="26" max="26" width="11.42578125" style="2"/>
    <col min="27" max="48" width="7.140625" style="2" hidden="1" customWidth="1"/>
    <col min="49" max="49" width="7.42578125" style="2" customWidth="1"/>
    <col min="50" max="50" width="4" style="2" customWidth="1"/>
    <col min="51" max="51" width="30.28515625" style="2" customWidth="1"/>
    <col min="52" max="52" width="3.7109375" style="2" customWidth="1"/>
    <col min="53" max="256" width="11.42578125" style="2"/>
    <col min="257" max="257" width="5.7109375" style="2" customWidth="1"/>
    <col min="258" max="258" width="6.28515625" style="2" customWidth="1"/>
    <col min="259" max="259" width="2.85546875" style="2" customWidth="1"/>
    <col min="260" max="260" width="3.28515625" style="2" customWidth="1"/>
    <col min="261" max="261" width="5.85546875" style="2" customWidth="1"/>
    <col min="262" max="262" width="6" style="2" customWidth="1"/>
    <col min="263" max="263" width="5.85546875" style="2" customWidth="1"/>
    <col min="264" max="264" width="19.42578125" style="2" customWidth="1"/>
    <col min="265" max="265" width="2.140625" style="2" customWidth="1"/>
    <col min="266" max="266" width="8.42578125" style="2" customWidth="1"/>
    <col min="267" max="267" width="8.28515625" style="2" customWidth="1"/>
    <col min="268" max="269" width="6.42578125" style="2" customWidth="1"/>
    <col min="270" max="270" width="5.42578125" style="2" customWidth="1"/>
    <col min="271" max="271" width="2.42578125" style="2" customWidth="1"/>
    <col min="272" max="272" width="6" style="2" customWidth="1"/>
    <col min="273" max="273" width="13.5703125" style="2" customWidth="1"/>
    <col min="274" max="274" width="5.5703125" style="2" customWidth="1"/>
    <col min="275" max="275" width="5.42578125" style="2" customWidth="1"/>
    <col min="276" max="276" width="6.42578125" style="2" customWidth="1"/>
    <col min="277" max="277" width="5.42578125" style="2" customWidth="1"/>
    <col min="278" max="278" width="5.5703125" style="2" customWidth="1"/>
    <col min="279" max="279" width="6.7109375" style="2" customWidth="1"/>
    <col min="280" max="280" width="6.28515625" style="2" customWidth="1"/>
    <col min="281" max="281" width="7" style="2" customWidth="1"/>
    <col min="282" max="282" width="11.42578125" style="2"/>
    <col min="283" max="304" width="0" style="2" hidden="1" customWidth="1"/>
    <col min="305" max="305" width="7.42578125" style="2" customWidth="1"/>
    <col min="306" max="306" width="4" style="2" customWidth="1"/>
    <col min="307" max="307" width="30.28515625" style="2" customWidth="1"/>
    <col min="308" max="308" width="3.7109375" style="2" customWidth="1"/>
    <col min="309" max="512" width="11.42578125" style="2"/>
    <col min="513" max="513" width="5.7109375" style="2" customWidth="1"/>
    <col min="514" max="514" width="6.28515625" style="2" customWidth="1"/>
    <col min="515" max="515" width="2.85546875" style="2" customWidth="1"/>
    <col min="516" max="516" width="3.28515625" style="2" customWidth="1"/>
    <col min="517" max="517" width="5.85546875" style="2" customWidth="1"/>
    <col min="518" max="518" width="6" style="2" customWidth="1"/>
    <col min="519" max="519" width="5.85546875" style="2" customWidth="1"/>
    <col min="520" max="520" width="19.42578125" style="2" customWidth="1"/>
    <col min="521" max="521" width="2.140625" style="2" customWidth="1"/>
    <col min="522" max="522" width="8.42578125" style="2" customWidth="1"/>
    <col min="523" max="523" width="8.28515625" style="2" customWidth="1"/>
    <col min="524" max="525" width="6.42578125" style="2" customWidth="1"/>
    <col min="526" max="526" width="5.42578125" style="2" customWidth="1"/>
    <col min="527" max="527" width="2.42578125" style="2" customWidth="1"/>
    <col min="528" max="528" width="6" style="2" customWidth="1"/>
    <col min="529" max="529" width="13.5703125" style="2" customWidth="1"/>
    <col min="530" max="530" width="5.5703125" style="2" customWidth="1"/>
    <col min="531" max="531" width="5.42578125" style="2" customWidth="1"/>
    <col min="532" max="532" width="6.42578125" style="2" customWidth="1"/>
    <col min="533" max="533" width="5.42578125" style="2" customWidth="1"/>
    <col min="534" max="534" width="5.5703125" style="2" customWidth="1"/>
    <col min="535" max="535" width="6.7109375" style="2" customWidth="1"/>
    <col min="536" max="536" width="6.28515625" style="2" customWidth="1"/>
    <col min="537" max="537" width="7" style="2" customWidth="1"/>
    <col min="538" max="538" width="11.42578125" style="2"/>
    <col min="539" max="560" width="0" style="2" hidden="1" customWidth="1"/>
    <col min="561" max="561" width="7.42578125" style="2" customWidth="1"/>
    <col min="562" max="562" width="4" style="2" customWidth="1"/>
    <col min="563" max="563" width="30.28515625" style="2" customWidth="1"/>
    <col min="564" max="564" width="3.7109375" style="2" customWidth="1"/>
    <col min="565" max="768" width="11.42578125" style="2"/>
    <col min="769" max="769" width="5.7109375" style="2" customWidth="1"/>
    <col min="770" max="770" width="6.28515625" style="2" customWidth="1"/>
    <col min="771" max="771" width="2.85546875" style="2" customWidth="1"/>
    <col min="772" max="772" width="3.28515625" style="2" customWidth="1"/>
    <col min="773" max="773" width="5.85546875" style="2" customWidth="1"/>
    <col min="774" max="774" width="6" style="2" customWidth="1"/>
    <col min="775" max="775" width="5.85546875" style="2" customWidth="1"/>
    <col min="776" max="776" width="19.42578125" style="2" customWidth="1"/>
    <col min="777" max="777" width="2.140625" style="2" customWidth="1"/>
    <col min="778" max="778" width="8.42578125" style="2" customWidth="1"/>
    <col min="779" max="779" width="8.28515625" style="2" customWidth="1"/>
    <col min="780" max="781" width="6.42578125" style="2" customWidth="1"/>
    <col min="782" max="782" width="5.42578125" style="2" customWidth="1"/>
    <col min="783" max="783" width="2.42578125" style="2" customWidth="1"/>
    <col min="784" max="784" width="6" style="2" customWidth="1"/>
    <col min="785" max="785" width="13.5703125" style="2" customWidth="1"/>
    <col min="786" max="786" width="5.5703125" style="2" customWidth="1"/>
    <col min="787" max="787" width="5.42578125" style="2" customWidth="1"/>
    <col min="788" max="788" width="6.42578125" style="2" customWidth="1"/>
    <col min="789" max="789" width="5.42578125" style="2" customWidth="1"/>
    <col min="790" max="790" width="5.5703125" style="2" customWidth="1"/>
    <col min="791" max="791" width="6.7109375" style="2" customWidth="1"/>
    <col min="792" max="792" width="6.28515625" style="2" customWidth="1"/>
    <col min="793" max="793" width="7" style="2" customWidth="1"/>
    <col min="794" max="794" width="11.42578125" style="2"/>
    <col min="795" max="816" width="0" style="2" hidden="1" customWidth="1"/>
    <col min="817" max="817" width="7.42578125" style="2" customWidth="1"/>
    <col min="818" max="818" width="4" style="2" customWidth="1"/>
    <col min="819" max="819" width="30.28515625" style="2" customWidth="1"/>
    <col min="820" max="820" width="3.7109375" style="2" customWidth="1"/>
    <col min="821" max="1024" width="11.42578125" style="2"/>
    <col min="1025" max="1025" width="5.7109375" style="2" customWidth="1"/>
    <col min="1026" max="1026" width="6.28515625" style="2" customWidth="1"/>
    <col min="1027" max="1027" width="2.85546875" style="2" customWidth="1"/>
    <col min="1028" max="1028" width="3.28515625" style="2" customWidth="1"/>
    <col min="1029" max="1029" width="5.85546875" style="2" customWidth="1"/>
    <col min="1030" max="1030" width="6" style="2" customWidth="1"/>
    <col min="1031" max="1031" width="5.85546875" style="2" customWidth="1"/>
    <col min="1032" max="1032" width="19.42578125" style="2" customWidth="1"/>
    <col min="1033" max="1033" width="2.140625" style="2" customWidth="1"/>
    <col min="1034" max="1034" width="8.42578125" style="2" customWidth="1"/>
    <col min="1035" max="1035" width="8.28515625" style="2" customWidth="1"/>
    <col min="1036" max="1037" width="6.42578125" style="2" customWidth="1"/>
    <col min="1038" max="1038" width="5.42578125" style="2" customWidth="1"/>
    <col min="1039" max="1039" width="2.42578125" style="2" customWidth="1"/>
    <col min="1040" max="1040" width="6" style="2" customWidth="1"/>
    <col min="1041" max="1041" width="13.5703125" style="2" customWidth="1"/>
    <col min="1042" max="1042" width="5.5703125" style="2" customWidth="1"/>
    <col min="1043" max="1043" width="5.42578125" style="2" customWidth="1"/>
    <col min="1044" max="1044" width="6.42578125" style="2" customWidth="1"/>
    <col min="1045" max="1045" width="5.42578125" style="2" customWidth="1"/>
    <col min="1046" max="1046" width="5.5703125" style="2" customWidth="1"/>
    <col min="1047" max="1047" width="6.7109375" style="2" customWidth="1"/>
    <col min="1048" max="1048" width="6.28515625" style="2" customWidth="1"/>
    <col min="1049" max="1049" width="7" style="2" customWidth="1"/>
    <col min="1050" max="1050" width="11.42578125" style="2"/>
    <col min="1051" max="1072" width="0" style="2" hidden="1" customWidth="1"/>
    <col min="1073" max="1073" width="7.42578125" style="2" customWidth="1"/>
    <col min="1074" max="1074" width="4" style="2" customWidth="1"/>
    <col min="1075" max="1075" width="30.28515625" style="2" customWidth="1"/>
    <col min="1076" max="1076" width="3.7109375" style="2" customWidth="1"/>
    <col min="1077" max="1280" width="11.42578125" style="2"/>
    <col min="1281" max="1281" width="5.7109375" style="2" customWidth="1"/>
    <col min="1282" max="1282" width="6.28515625" style="2" customWidth="1"/>
    <col min="1283" max="1283" width="2.85546875" style="2" customWidth="1"/>
    <col min="1284" max="1284" width="3.28515625" style="2" customWidth="1"/>
    <col min="1285" max="1285" width="5.85546875" style="2" customWidth="1"/>
    <col min="1286" max="1286" width="6" style="2" customWidth="1"/>
    <col min="1287" max="1287" width="5.85546875" style="2" customWidth="1"/>
    <col min="1288" max="1288" width="19.42578125" style="2" customWidth="1"/>
    <col min="1289" max="1289" width="2.140625" style="2" customWidth="1"/>
    <col min="1290" max="1290" width="8.42578125" style="2" customWidth="1"/>
    <col min="1291" max="1291" width="8.28515625" style="2" customWidth="1"/>
    <col min="1292" max="1293" width="6.42578125" style="2" customWidth="1"/>
    <col min="1294" max="1294" width="5.42578125" style="2" customWidth="1"/>
    <col min="1295" max="1295" width="2.42578125" style="2" customWidth="1"/>
    <col min="1296" max="1296" width="6" style="2" customWidth="1"/>
    <col min="1297" max="1297" width="13.5703125" style="2" customWidth="1"/>
    <col min="1298" max="1298" width="5.5703125" style="2" customWidth="1"/>
    <col min="1299" max="1299" width="5.42578125" style="2" customWidth="1"/>
    <col min="1300" max="1300" width="6.42578125" style="2" customWidth="1"/>
    <col min="1301" max="1301" width="5.42578125" style="2" customWidth="1"/>
    <col min="1302" max="1302" width="5.5703125" style="2" customWidth="1"/>
    <col min="1303" max="1303" width="6.7109375" style="2" customWidth="1"/>
    <col min="1304" max="1304" width="6.28515625" style="2" customWidth="1"/>
    <col min="1305" max="1305" width="7" style="2" customWidth="1"/>
    <col min="1306" max="1306" width="11.42578125" style="2"/>
    <col min="1307" max="1328" width="0" style="2" hidden="1" customWidth="1"/>
    <col min="1329" max="1329" width="7.42578125" style="2" customWidth="1"/>
    <col min="1330" max="1330" width="4" style="2" customWidth="1"/>
    <col min="1331" max="1331" width="30.28515625" style="2" customWidth="1"/>
    <col min="1332" max="1332" width="3.7109375" style="2" customWidth="1"/>
    <col min="1333" max="1536" width="11.42578125" style="2"/>
    <col min="1537" max="1537" width="5.7109375" style="2" customWidth="1"/>
    <col min="1538" max="1538" width="6.28515625" style="2" customWidth="1"/>
    <col min="1539" max="1539" width="2.85546875" style="2" customWidth="1"/>
    <col min="1540" max="1540" width="3.28515625" style="2" customWidth="1"/>
    <col min="1541" max="1541" width="5.85546875" style="2" customWidth="1"/>
    <col min="1542" max="1542" width="6" style="2" customWidth="1"/>
    <col min="1543" max="1543" width="5.85546875" style="2" customWidth="1"/>
    <col min="1544" max="1544" width="19.42578125" style="2" customWidth="1"/>
    <col min="1545" max="1545" width="2.140625" style="2" customWidth="1"/>
    <col min="1546" max="1546" width="8.42578125" style="2" customWidth="1"/>
    <col min="1547" max="1547" width="8.28515625" style="2" customWidth="1"/>
    <col min="1548" max="1549" width="6.42578125" style="2" customWidth="1"/>
    <col min="1550" max="1550" width="5.42578125" style="2" customWidth="1"/>
    <col min="1551" max="1551" width="2.42578125" style="2" customWidth="1"/>
    <col min="1552" max="1552" width="6" style="2" customWidth="1"/>
    <col min="1553" max="1553" width="13.5703125" style="2" customWidth="1"/>
    <col min="1554" max="1554" width="5.5703125" style="2" customWidth="1"/>
    <col min="1555" max="1555" width="5.42578125" style="2" customWidth="1"/>
    <col min="1556" max="1556" width="6.42578125" style="2" customWidth="1"/>
    <col min="1557" max="1557" width="5.42578125" style="2" customWidth="1"/>
    <col min="1558" max="1558" width="5.5703125" style="2" customWidth="1"/>
    <col min="1559" max="1559" width="6.7109375" style="2" customWidth="1"/>
    <col min="1560" max="1560" width="6.28515625" style="2" customWidth="1"/>
    <col min="1561" max="1561" width="7" style="2" customWidth="1"/>
    <col min="1562" max="1562" width="11.42578125" style="2"/>
    <col min="1563" max="1584" width="0" style="2" hidden="1" customWidth="1"/>
    <col min="1585" max="1585" width="7.42578125" style="2" customWidth="1"/>
    <col min="1586" max="1586" width="4" style="2" customWidth="1"/>
    <col min="1587" max="1587" width="30.28515625" style="2" customWidth="1"/>
    <col min="1588" max="1588" width="3.7109375" style="2" customWidth="1"/>
    <col min="1589" max="1792" width="11.42578125" style="2"/>
    <col min="1793" max="1793" width="5.7109375" style="2" customWidth="1"/>
    <col min="1794" max="1794" width="6.28515625" style="2" customWidth="1"/>
    <col min="1795" max="1795" width="2.85546875" style="2" customWidth="1"/>
    <col min="1796" max="1796" width="3.28515625" style="2" customWidth="1"/>
    <col min="1797" max="1797" width="5.85546875" style="2" customWidth="1"/>
    <col min="1798" max="1798" width="6" style="2" customWidth="1"/>
    <col min="1799" max="1799" width="5.85546875" style="2" customWidth="1"/>
    <col min="1800" max="1800" width="19.42578125" style="2" customWidth="1"/>
    <col min="1801" max="1801" width="2.140625" style="2" customWidth="1"/>
    <col min="1802" max="1802" width="8.42578125" style="2" customWidth="1"/>
    <col min="1803" max="1803" width="8.28515625" style="2" customWidth="1"/>
    <col min="1804" max="1805" width="6.42578125" style="2" customWidth="1"/>
    <col min="1806" max="1806" width="5.42578125" style="2" customWidth="1"/>
    <col min="1807" max="1807" width="2.42578125" style="2" customWidth="1"/>
    <col min="1808" max="1808" width="6" style="2" customWidth="1"/>
    <col min="1809" max="1809" width="13.5703125" style="2" customWidth="1"/>
    <col min="1810" max="1810" width="5.5703125" style="2" customWidth="1"/>
    <col min="1811" max="1811" width="5.42578125" style="2" customWidth="1"/>
    <col min="1812" max="1812" width="6.42578125" style="2" customWidth="1"/>
    <col min="1813" max="1813" width="5.42578125" style="2" customWidth="1"/>
    <col min="1814" max="1814" width="5.5703125" style="2" customWidth="1"/>
    <col min="1815" max="1815" width="6.7109375" style="2" customWidth="1"/>
    <col min="1816" max="1816" width="6.28515625" style="2" customWidth="1"/>
    <col min="1817" max="1817" width="7" style="2" customWidth="1"/>
    <col min="1818" max="1818" width="11.42578125" style="2"/>
    <col min="1819" max="1840" width="0" style="2" hidden="1" customWidth="1"/>
    <col min="1841" max="1841" width="7.42578125" style="2" customWidth="1"/>
    <col min="1842" max="1842" width="4" style="2" customWidth="1"/>
    <col min="1843" max="1843" width="30.28515625" style="2" customWidth="1"/>
    <col min="1844" max="1844" width="3.7109375" style="2" customWidth="1"/>
    <col min="1845" max="2048" width="11.42578125" style="2"/>
    <col min="2049" max="2049" width="5.7109375" style="2" customWidth="1"/>
    <col min="2050" max="2050" width="6.28515625" style="2" customWidth="1"/>
    <col min="2051" max="2051" width="2.85546875" style="2" customWidth="1"/>
    <col min="2052" max="2052" width="3.28515625" style="2" customWidth="1"/>
    <col min="2053" max="2053" width="5.85546875" style="2" customWidth="1"/>
    <col min="2054" max="2054" width="6" style="2" customWidth="1"/>
    <col min="2055" max="2055" width="5.85546875" style="2" customWidth="1"/>
    <col min="2056" max="2056" width="19.42578125" style="2" customWidth="1"/>
    <col min="2057" max="2057" width="2.140625" style="2" customWidth="1"/>
    <col min="2058" max="2058" width="8.42578125" style="2" customWidth="1"/>
    <col min="2059" max="2059" width="8.28515625" style="2" customWidth="1"/>
    <col min="2060" max="2061" width="6.42578125" style="2" customWidth="1"/>
    <col min="2062" max="2062" width="5.42578125" style="2" customWidth="1"/>
    <col min="2063" max="2063" width="2.42578125" style="2" customWidth="1"/>
    <col min="2064" max="2064" width="6" style="2" customWidth="1"/>
    <col min="2065" max="2065" width="13.5703125" style="2" customWidth="1"/>
    <col min="2066" max="2066" width="5.5703125" style="2" customWidth="1"/>
    <col min="2067" max="2067" width="5.42578125" style="2" customWidth="1"/>
    <col min="2068" max="2068" width="6.42578125" style="2" customWidth="1"/>
    <col min="2069" max="2069" width="5.42578125" style="2" customWidth="1"/>
    <col min="2070" max="2070" width="5.5703125" style="2" customWidth="1"/>
    <col min="2071" max="2071" width="6.7109375" style="2" customWidth="1"/>
    <col min="2072" max="2072" width="6.28515625" style="2" customWidth="1"/>
    <col min="2073" max="2073" width="7" style="2" customWidth="1"/>
    <col min="2074" max="2074" width="11.42578125" style="2"/>
    <col min="2075" max="2096" width="0" style="2" hidden="1" customWidth="1"/>
    <col min="2097" max="2097" width="7.42578125" style="2" customWidth="1"/>
    <col min="2098" max="2098" width="4" style="2" customWidth="1"/>
    <col min="2099" max="2099" width="30.28515625" style="2" customWidth="1"/>
    <col min="2100" max="2100" width="3.7109375" style="2" customWidth="1"/>
    <col min="2101" max="2304" width="11.42578125" style="2"/>
    <col min="2305" max="2305" width="5.7109375" style="2" customWidth="1"/>
    <col min="2306" max="2306" width="6.28515625" style="2" customWidth="1"/>
    <col min="2307" max="2307" width="2.85546875" style="2" customWidth="1"/>
    <col min="2308" max="2308" width="3.28515625" style="2" customWidth="1"/>
    <col min="2309" max="2309" width="5.85546875" style="2" customWidth="1"/>
    <col min="2310" max="2310" width="6" style="2" customWidth="1"/>
    <col min="2311" max="2311" width="5.85546875" style="2" customWidth="1"/>
    <col min="2312" max="2312" width="19.42578125" style="2" customWidth="1"/>
    <col min="2313" max="2313" width="2.140625" style="2" customWidth="1"/>
    <col min="2314" max="2314" width="8.42578125" style="2" customWidth="1"/>
    <col min="2315" max="2315" width="8.28515625" style="2" customWidth="1"/>
    <col min="2316" max="2317" width="6.42578125" style="2" customWidth="1"/>
    <col min="2318" max="2318" width="5.42578125" style="2" customWidth="1"/>
    <col min="2319" max="2319" width="2.42578125" style="2" customWidth="1"/>
    <col min="2320" max="2320" width="6" style="2" customWidth="1"/>
    <col min="2321" max="2321" width="13.5703125" style="2" customWidth="1"/>
    <col min="2322" max="2322" width="5.5703125" style="2" customWidth="1"/>
    <col min="2323" max="2323" width="5.42578125" style="2" customWidth="1"/>
    <col min="2324" max="2324" width="6.42578125" style="2" customWidth="1"/>
    <col min="2325" max="2325" width="5.42578125" style="2" customWidth="1"/>
    <col min="2326" max="2326" width="5.5703125" style="2" customWidth="1"/>
    <col min="2327" max="2327" width="6.7109375" style="2" customWidth="1"/>
    <col min="2328" max="2328" width="6.28515625" style="2" customWidth="1"/>
    <col min="2329" max="2329" width="7" style="2" customWidth="1"/>
    <col min="2330" max="2330" width="11.42578125" style="2"/>
    <col min="2331" max="2352" width="0" style="2" hidden="1" customWidth="1"/>
    <col min="2353" max="2353" width="7.42578125" style="2" customWidth="1"/>
    <col min="2354" max="2354" width="4" style="2" customWidth="1"/>
    <col min="2355" max="2355" width="30.28515625" style="2" customWidth="1"/>
    <col min="2356" max="2356" width="3.7109375" style="2" customWidth="1"/>
    <col min="2357" max="2560" width="11.42578125" style="2"/>
    <col min="2561" max="2561" width="5.7109375" style="2" customWidth="1"/>
    <col min="2562" max="2562" width="6.28515625" style="2" customWidth="1"/>
    <col min="2563" max="2563" width="2.85546875" style="2" customWidth="1"/>
    <col min="2564" max="2564" width="3.28515625" style="2" customWidth="1"/>
    <col min="2565" max="2565" width="5.85546875" style="2" customWidth="1"/>
    <col min="2566" max="2566" width="6" style="2" customWidth="1"/>
    <col min="2567" max="2567" width="5.85546875" style="2" customWidth="1"/>
    <col min="2568" max="2568" width="19.42578125" style="2" customWidth="1"/>
    <col min="2569" max="2569" width="2.140625" style="2" customWidth="1"/>
    <col min="2570" max="2570" width="8.42578125" style="2" customWidth="1"/>
    <col min="2571" max="2571" width="8.28515625" style="2" customWidth="1"/>
    <col min="2572" max="2573" width="6.42578125" style="2" customWidth="1"/>
    <col min="2574" max="2574" width="5.42578125" style="2" customWidth="1"/>
    <col min="2575" max="2575" width="2.42578125" style="2" customWidth="1"/>
    <col min="2576" max="2576" width="6" style="2" customWidth="1"/>
    <col min="2577" max="2577" width="13.5703125" style="2" customWidth="1"/>
    <col min="2578" max="2578" width="5.5703125" style="2" customWidth="1"/>
    <col min="2579" max="2579" width="5.42578125" style="2" customWidth="1"/>
    <col min="2580" max="2580" width="6.42578125" style="2" customWidth="1"/>
    <col min="2581" max="2581" width="5.42578125" style="2" customWidth="1"/>
    <col min="2582" max="2582" width="5.5703125" style="2" customWidth="1"/>
    <col min="2583" max="2583" width="6.7109375" style="2" customWidth="1"/>
    <col min="2584" max="2584" width="6.28515625" style="2" customWidth="1"/>
    <col min="2585" max="2585" width="7" style="2" customWidth="1"/>
    <col min="2586" max="2586" width="11.42578125" style="2"/>
    <col min="2587" max="2608" width="0" style="2" hidden="1" customWidth="1"/>
    <col min="2609" max="2609" width="7.42578125" style="2" customWidth="1"/>
    <col min="2610" max="2610" width="4" style="2" customWidth="1"/>
    <col min="2611" max="2611" width="30.28515625" style="2" customWidth="1"/>
    <col min="2612" max="2612" width="3.7109375" style="2" customWidth="1"/>
    <col min="2613" max="2816" width="11.42578125" style="2"/>
    <col min="2817" max="2817" width="5.7109375" style="2" customWidth="1"/>
    <col min="2818" max="2818" width="6.28515625" style="2" customWidth="1"/>
    <col min="2819" max="2819" width="2.85546875" style="2" customWidth="1"/>
    <col min="2820" max="2820" width="3.28515625" style="2" customWidth="1"/>
    <col min="2821" max="2821" width="5.85546875" style="2" customWidth="1"/>
    <col min="2822" max="2822" width="6" style="2" customWidth="1"/>
    <col min="2823" max="2823" width="5.85546875" style="2" customWidth="1"/>
    <col min="2824" max="2824" width="19.42578125" style="2" customWidth="1"/>
    <col min="2825" max="2825" width="2.140625" style="2" customWidth="1"/>
    <col min="2826" max="2826" width="8.42578125" style="2" customWidth="1"/>
    <col min="2827" max="2827" width="8.28515625" style="2" customWidth="1"/>
    <col min="2828" max="2829" width="6.42578125" style="2" customWidth="1"/>
    <col min="2830" max="2830" width="5.42578125" style="2" customWidth="1"/>
    <col min="2831" max="2831" width="2.42578125" style="2" customWidth="1"/>
    <col min="2832" max="2832" width="6" style="2" customWidth="1"/>
    <col min="2833" max="2833" width="13.5703125" style="2" customWidth="1"/>
    <col min="2834" max="2834" width="5.5703125" style="2" customWidth="1"/>
    <col min="2835" max="2835" width="5.42578125" style="2" customWidth="1"/>
    <col min="2836" max="2836" width="6.42578125" style="2" customWidth="1"/>
    <col min="2837" max="2837" width="5.42578125" style="2" customWidth="1"/>
    <col min="2838" max="2838" width="5.5703125" style="2" customWidth="1"/>
    <col min="2839" max="2839" width="6.7109375" style="2" customWidth="1"/>
    <col min="2840" max="2840" width="6.28515625" style="2" customWidth="1"/>
    <col min="2841" max="2841" width="7" style="2" customWidth="1"/>
    <col min="2842" max="2842" width="11.42578125" style="2"/>
    <col min="2843" max="2864" width="0" style="2" hidden="1" customWidth="1"/>
    <col min="2865" max="2865" width="7.42578125" style="2" customWidth="1"/>
    <col min="2866" max="2866" width="4" style="2" customWidth="1"/>
    <col min="2867" max="2867" width="30.28515625" style="2" customWidth="1"/>
    <col min="2868" max="2868" width="3.7109375" style="2" customWidth="1"/>
    <col min="2869" max="3072" width="11.42578125" style="2"/>
    <col min="3073" max="3073" width="5.7109375" style="2" customWidth="1"/>
    <col min="3074" max="3074" width="6.28515625" style="2" customWidth="1"/>
    <col min="3075" max="3075" width="2.85546875" style="2" customWidth="1"/>
    <col min="3076" max="3076" width="3.28515625" style="2" customWidth="1"/>
    <col min="3077" max="3077" width="5.85546875" style="2" customWidth="1"/>
    <col min="3078" max="3078" width="6" style="2" customWidth="1"/>
    <col min="3079" max="3079" width="5.85546875" style="2" customWidth="1"/>
    <col min="3080" max="3080" width="19.42578125" style="2" customWidth="1"/>
    <col min="3081" max="3081" width="2.140625" style="2" customWidth="1"/>
    <col min="3082" max="3082" width="8.42578125" style="2" customWidth="1"/>
    <col min="3083" max="3083" width="8.28515625" style="2" customWidth="1"/>
    <col min="3084" max="3085" width="6.42578125" style="2" customWidth="1"/>
    <col min="3086" max="3086" width="5.42578125" style="2" customWidth="1"/>
    <col min="3087" max="3087" width="2.42578125" style="2" customWidth="1"/>
    <col min="3088" max="3088" width="6" style="2" customWidth="1"/>
    <col min="3089" max="3089" width="13.5703125" style="2" customWidth="1"/>
    <col min="3090" max="3090" width="5.5703125" style="2" customWidth="1"/>
    <col min="3091" max="3091" width="5.42578125" style="2" customWidth="1"/>
    <col min="3092" max="3092" width="6.42578125" style="2" customWidth="1"/>
    <col min="3093" max="3093" width="5.42578125" style="2" customWidth="1"/>
    <col min="3094" max="3094" width="5.5703125" style="2" customWidth="1"/>
    <col min="3095" max="3095" width="6.7109375" style="2" customWidth="1"/>
    <col min="3096" max="3096" width="6.28515625" style="2" customWidth="1"/>
    <col min="3097" max="3097" width="7" style="2" customWidth="1"/>
    <col min="3098" max="3098" width="11.42578125" style="2"/>
    <col min="3099" max="3120" width="0" style="2" hidden="1" customWidth="1"/>
    <col min="3121" max="3121" width="7.42578125" style="2" customWidth="1"/>
    <col min="3122" max="3122" width="4" style="2" customWidth="1"/>
    <col min="3123" max="3123" width="30.28515625" style="2" customWidth="1"/>
    <col min="3124" max="3124" width="3.7109375" style="2" customWidth="1"/>
    <col min="3125" max="3328" width="11.42578125" style="2"/>
    <col min="3329" max="3329" width="5.7109375" style="2" customWidth="1"/>
    <col min="3330" max="3330" width="6.28515625" style="2" customWidth="1"/>
    <col min="3331" max="3331" width="2.85546875" style="2" customWidth="1"/>
    <col min="3332" max="3332" width="3.28515625" style="2" customWidth="1"/>
    <col min="3333" max="3333" width="5.85546875" style="2" customWidth="1"/>
    <col min="3334" max="3334" width="6" style="2" customWidth="1"/>
    <col min="3335" max="3335" width="5.85546875" style="2" customWidth="1"/>
    <col min="3336" max="3336" width="19.42578125" style="2" customWidth="1"/>
    <col min="3337" max="3337" width="2.140625" style="2" customWidth="1"/>
    <col min="3338" max="3338" width="8.42578125" style="2" customWidth="1"/>
    <col min="3339" max="3339" width="8.28515625" style="2" customWidth="1"/>
    <col min="3340" max="3341" width="6.42578125" style="2" customWidth="1"/>
    <col min="3342" max="3342" width="5.42578125" style="2" customWidth="1"/>
    <col min="3343" max="3343" width="2.42578125" style="2" customWidth="1"/>
    <col min="3344" max="3344" width="6" style="2" customWidth="1"/>
    <col min="3345" max="3345" width="13.5703125" style="2" customWidth="1"/>
    <col min="3346" max="3346" width="5.5703125" style="2" customWidth="1"/>
    <col min="3347" max="3347" width="5.42578125" style="2" customWidth="1"/>
    <col min="3348" max="3348" width="6.42578125" style="2" customWidth="1"/>
    <col min="3349" max="3349" width="5.42578125" style="2" customWidth="1"/>
    <col min="3350" max="3350" width="5.5703125" style="2" customWidth="1"/>
    <col min="3351" max="3351" width="6.7109375" style="2" customWidth="1"/>
    <col min="3352" max="3352" width="6.28515625" style="2" customWidth="1"/>
    <col min="3353" max="3353" width="7" style="2" customWidth="1"/>
    <col min="3354" max="3354" width="11.42578125" style="2"/>
    <col min="3355" max="3376" width="0" style="2" hidden="1" customWidth="1"/>
    <col min="3377" max="3377" width="7.42578125" style="2" customWidth="1"/>
    <col min="3378" max="3378" width="4" style="2" customWidth="1"/>
    <col min="3379" max="3379" width="30.28515625" style="2" customWidth="1"/>
    <col min="3380" max="3380" width="3.7109375" style="2" customWidth="1"/>
    <col min="3381" max="3584" width="11.42578125" style="2"/>
    <col min="3585" max="3585" width="5.7109375" style="2" customWidth="1"/>
    <col min="3586" max="3586" width="6.28515625" style="2" customWidth="1"/>
    <col min="3587" max="3587" width="2.85546875" style="2" customWidth="1"/>
    <col min="3588" max="3588" width="3.28515625" style="2" customWidth="1"/>
    <col min="3589" max="3589" width="5.85546875" style="2" customWidth="1"/>
    <col min="3590" max="3590" width="6" style="2" customWidth="1"/>
    <col min="3591" max="3591" width="5.85546875" style="2" customWidth="1"/>
    <col min="3592" max="3592" width="19.42578125" style="2" customWidth="1"/>
    <col min="3593" max="3593" width="2.140625" style="2" customWidth="1"/>
    <col min="3594" max="3594" width="8.42578125" style="2" customWidth="1"/>
    <col min="3595" max="3595" width="8.28515625" style="2" customWidth="1"/>
    <col min="3596" max="3597" width="6.42578125" style="2" customWidth="1"/>
    <col min="3598" max="3598" width="5.42578125" style="2" customWidth="1"/>
    <col min="3599" max="3599" width="2.42578125" style="2" customWidth="1"/>
    <col min="3600" max="3600" width="6" style="2" customWidth="1"/>
    <col min="3601" max="3601" width="13.5703125" style="2" customWidth="1"/>
    <col min="3602" max="3602" width="5.5703125" style="2" customWidth="1"/>
    <col min="3603" max="3603" width="5.42578125" style="2" customWidth="1"/>
    <col min="3604" max="3604" width="6.42578125" style="2" customWidth="1"/>
    <col min="3605" max="3605" width="5.42578125" style="2" customWidth="1"/>
    <col min="3606" max="3606" width="5.5703125" style="2" customWidth="1"/>
    <col min="3607" max="3607" width="6.7109375" style="2" customWidth="1"/>
    <col min="3608" max="3608" width="6.28515625" style="2" customWidth="1"/>
    <col min="3609" max="3609" width="7" style="2" customWidth="1"/>
    <col min="3610" max="3610" width="11.42578125" style="2"/>
    <col min="3611" max="3632" width="0" style="2" hidden="1" customWidth="1"/>
    <col min="3633" max="3633" width="7.42578125" style="2" customWidth="1"/>
    <col min="3634" max="3634" width="4" style="2" customWidth="1"/>
    <col min="3635" max="3635" width="30.28515625" style="2" customWidth="1"/>
    <col min="3636" max="3636" width="3.7109375" style="2" customWidth="1"/>
    <col min="3637" max="3840" width="11.42578125" style="2"/>
    <col min="3841" max="3841" width="5.7109375" style="2" customWidth="1"/>
    <col min="3842" max="3842" width="6.28515625" style="2" customWidth="1"/>
    <col min="3843" max="3843" width="2.85546875" style="2" customWidth="1"/>
    <col min="3844" max="3844" width="3.28515625" style="2" customWidth="1"/>
    <col min="3845" max="3845" width="5.85546875" style="2" customWidth="1"/>
    <col min="3846" max="3846" width="6" style="2" customWidth="1"/>
    <col min="3847" max="3847" width="5.85546875" style="2" customWidth="1"/>
    <col min="3848" max="3848" width="19.42578125" style="2" customWidth="1"/>
    <col min="3849" max="3849" width="2.140625" style="2" customWidth="1"/>
    <col min="3850" max="3850" width="8.42578125" style="2" customWidth="1"/>
    <col min="3851" max="3851" width="8.28515625" style="2" customWidth="1"/>
    <col min="3852" max="3853" width="6.42578125" style="2" customWidth="1"/>
    <col min="3854" max="3854" width="5.42578125" style="2" customWidth="1"/>
    <col min="3855" max="3855" width="2.42578125" style="2" customWidth="1"/>
    <col min="3856" max="3856" width="6" style="2" customWidth="1"/>
    <col min="3857" max="3857" width="13.5703125" style="2" customWidth="1"/>
    <col min="3858" max="3858" width="5.5703125" style="2" customWidth="1"/>
    <col min="3859" max="3859" width="5.42578125" style="2" customWidth="1"/>
    <col min="3860" max="3860" width="6.42578125" style="2" customWidth="1"/>
    <col min="3861" max="3861" width="5.42578125" style="2" customWidth="1"/>
    <col min="3862" max="3862" width="5.5703125" style="2" customWidth="1"/>
    <col min="3863" max="3863" width="6.7109375" style="2" customWidth="1"/>
    <col min="3864" max="3864" width="6.28515625" style="2" customWidth="1"/>
    <col min="3865" max="3865" width="7" style="2" customWidth="1"/>
    <col min="3866" max="3866" width="11.42578125" style="2"/>
    <col min="3867" max="3888" width="0" style="2" hidden="1" customWidth="1"/>
    <col min="3889" max="3889" width="7.42578125" style="2" customWidth="1"/>
    <col min="3890" max="3890" width="4" style="2" customWidth="1"/>
    <col min="3891" max="3891" width="30.28515625" style="2" customWidth="1"/>
    <col min="3892" max="3892" width="3.7109375" style="2" customWidth="1"/>
    <col min="3893" max="4096" width="11.42578125" style="2"/>
    <col min="4097" max="4097" width="5.7109375" style="2" customWidth="1"/>
    <col min="4098" max="4098" width="6.28515625" style="2" customWidth="1"/>
    <col min="4099" max="4099" width="2.85546875" style="2" customWidth="1"/>
    <col min="4100" max="4100" width="3.28515625" style="2" customWidth="1"/>
    <col min="4101" max="4101" width="5.85546875" style="2" customWidth="1"/>
    <col min="4102" max="4102" width="6" style="2" customWidth="1"/>
    <col min="4103" max="4103" width="5.85546875" style="2" customWidth="1"/>
    <col min="4104" max="4104" width="19.42578125" style="2" customWidth="1"/>
    <col min="4105" max="4105" width="2.140625" style="2" customWidth="1"/>
    <col min="4106" max="4106" width="8.42578125" style="2" customWidth="1"/>
    <col min="4107" max="4107" width="8.28515625" style="2" customWidth="1"/>
    <col min="4108" max="4109" width="6.42578125" style="2" customWidth="1"/>
    <col min="4110" max="4110" width="5.42578125" style="2" customWidth="1"/>
    <col min="4111" max="4111" width="2.42578125" style="2" customWidth="1"/>
    <col min="4112" max="4112" width="6" style="2" customWidth="1"/>
    <col min="4113" max="4113" width="13.5703125" style="2" customWidth="1"/>
    <col min="4114" max="4114" width="5.5703125" style="2" customWidth="1"/>
    <col min="4115" max="4115" width="5.42578125" style="2" customWidth="1"/>
    <col min="4116" max="4116" width="6.42578125" style="2" customWidth="1"/>
    <col min="4117" max="4117" width="5.42578125" style="2" customWidth="1"/>
    <col min="4118" max="4118" width="5.5703125" style="2" customWidth="1"/>
    <col min="4119" max="4119" width="6.7109375" style="2" customWidth="1"/>
    <col min="4120" max="4120" width="6.28515625" style="2" customWidth="1"/>
    <col min="4121" max="4121" width="7" style="2" customWidth="1"/>
    <col min="4122" max="4122" width="11.42578125" style="2"/>
    <col min="4123" max="4144" width="0" style="2" hidden="1" customWidth="1"/>
    <col min="4145" max="4145" width="7.42578125" style="2" customWidth="1"/>
    <col min="4146" max="4146" width="4" style="2" customWidth="1"/>
    <col min="4147" max="4147" width="30.28515625" style="2" customWidth="1"/>
    <col min="4148" max="4148" width="3.7109375" style="2" customWidth="1"/>
    <col min="4149" max="4352" width="11.42578125" style="2"/>
    <col min="4353" max="4353" width="5.7109375" style="2" customWidth="1"/>
    <col min="4354" max="4354" width="6.28515625" style="2" customWidth="1"/>
    <col min="4355" max="4355" width="2.85546875" style="2" customWidth="1"/>
    <col min="4356" max="4356" width="3.28515625" style="2" customWidth="1"/>
    <col min="4357" max="4357" width="5.85546875" style="2" customWidth="1"/>
    <col min="4358" max="4358" width="6" style="2" customWidth="1"/>
    <col min="4359" max="4359" width="5.85546875" style="2" customWidth="1"/>
    <col min="4360" max="4360" width="19.42578125" style="2" customWidth="1"/>
    <col min="4361" max="4361" width="2.140625" style="2" customWidth="1"/>
    <col min="4362" max="4362" width="8.42578125" style="2" customWidth="1"/>
    <col min="4363" max="4363" width="8.28515625" style="2" customWidth="1"/>
    <col min="4364" max="4365" width="6.42578125" style="2" customWidth="1"/>
    <col min="4366" max="4366" width="5.42578125" style="2" customWidth="1"/>
    <col min="4367" max="4367" width="2.42578125" style="2" customWidth="1"/>
    <col min="4368" max="4368" width="6" style="2" customWidth="1"/>
    <col min="4369" max="4369" width="13.5703125" style="2" customWidth="1"/>
    <col min="4370" max="4370" width="5.5703125" style="2" customWidth="1"/>
    <col min="4371" max="4371" width="5.42578125" style="2" customWidth="1"/>
    <col min="4372" max="4372" width="6.42578125" style="2" customWidth="1"/>
    <col min="4373" max="4373" width="5.42578125" style="2" customWidth="1"/>
    <col min="4374" max="4374" width="5.5703125" style="2" customWidth="1"/>
    <col min="4375" max="4375" width="6.7109375" style="2" customWidth="1"/>
    <col min="4376" max="4376" width="6.28515625" style="2" customWidth="1"/>
    <col min="4377" max="4377" width="7" style="2" customWidth="1"/>
    <col min="4378" max="4378" width="11.42578125" style="2"/>
    <col min="4379" max="4400" width="0" style="2" hidden="1" customWidth="1"/>
    <col min="4401" max="4401" width="7.42578125" style="2" customWidth="1"/>
    <col min="4402" max="4402" width="4" style="2" customWidth="1"/>
    <col min="4403" max="4403" width="30.28515625" style="2" customWidth="1"/>
    <col min="4404" max="4404" width="3.7109375" style="2" customWidth="1"/>
    <col min="4405" max="4608" width="11.42578125" style="2"/>
    <col min="4609" max="4609" width="5.7109375" style="2" customWidth="1"/>
    <col min="4610" max="4610" width="6.28515625" style="2" customWidth="1"/>
    <col min="4611" max="4611" width="2.85546875" style="2" customWidth="1"/>
    <col min="4612" max="4612" width="3.28515625" style="2" customWidth="1"/>
    <col min="4613" max="4613" width="5.85546875" style="2" customWidth="1"/>
    <col min="4614" max="4614" width="6" style="2" customWidth="1"/>
    <col min="4615" max="4615" width="5.85546875" style="2" customWidth="1"/>
    <col min="4616" max="4616" width="19.42578125" style="2" customWidth="1"/>
    <col min="4617" max="4617" width="2.140625" style="2" customWidth="1"/>
    <col min="4618" max="4618" width="8.42578125" style="2" customWidth="1"/>
    <col min="4619" max="4619" width="8.28515625" style="2" customWidth="1"/>
    <col min="4620" max="4621" width="6.42578125" style="2" customWidth="1"/>
    <col min="4622" max="4622" width="5.42578125" style="2" customWidth="1"/>
    <col min="4623" max="4623" width="2.42578125" style="2" customWidth="1"/>
    <col min="4624" max="4624" width="6" style="2" customWidth="1"/>
    <col min="4625" max="4625" width="13.5703125" style="2" customWidth="1"/>
    <col min="4626" max="4626" width="5.5703125" style="2" customWidth="1"/>
    <col min="4627" max="4627" width="5.42578125" style="2" customWidth="1"/>
    <col min="4628" max="4628" width="6.42578125" style="2" customWidth="1"/>
    <col min="4629" max="4629" width="5.42578125" style="2" customWidth="1"/>
    <col min="4630" max="4630" width="5.5703125" style="2" customWidth="1"/>
    <col min="4631" max="4631" width="6.7109375" style="2" customWidth="1"/>
    <col min="4632" max="4632" width="6.28515625" style="2" customWidth="1"/>
    <col min="4633" max="4633" width="7" style="2" customWidth="1"/>
    <col min="4634" max="4634" width="11.42578125" style="2"/>
    <col min="4635" max="4656" width="0" style="2" hidden="1" customWidth="1"/>
    <col min="4657" max="4657" width="7.42578125" style="2" customWidth="1"/>
    <col min="4658" max="4658" width="4" style="2" customWidth="1"/>
    <col min="4659" max="4659" width="30.28515625" style="2" customWidth="1"/>
    <col min="4660" max="4660" width="3.7109375" style="2" customWidth="1"/>
    <col min="4661" max="4864" width="11.42578125" style="2"/>
    <col min="4865" max="4865" width="5.7109375" style="2" customWidth="1"/>
    <col min="4866" max="4866" width="6.28515625" style="2" customWidth="1"/>
    <col min="4867" max="4867" width="2.85546875" style="2" customWidth="1"/>
    <col min="4868" max="4868" width="3.28515625" style="2" customWidth="1"/>
    <col min="4869" max="4869" width="5.85546875" style="2" customWidth="1"/>
    <col min="4870" max="4870" width="6" style="2" customWidth="1"/>
    <col min="4871" max="4871" width="5.85546875" style="2" customWidth="1"/>
    <col min="4872" max="4872" width="19.42578125" style="2" customWidth="1"/>
    <col min="4873" max="4873" width="2.140625" style="2" customWidth="1"/>
    <col min="4874" max="4874" width="8.42578125" style="2" customWidth="1"/>
    <col min="4875" max="4875" width="8.28515625" style="2" customWidth="1"/>
    <col min="4876" max="4877" width="6.42578125" style="2" customWidth="1"/>
    <col min="4878" max="4878" width="5.42578125" style="2" customWidth="1"/>
    <col min="4879" max="4879" width="2.42578125" style="2" customWidth="1"/>
    <col min="4880" max="4880" width="6" style="2" customWidth="1"/>
    <col min="4881" max="4881" width="13.5703125" style="2" customWidth="1"/>
    <col min="4882" max="4882" width="5.5703125" style="2" customWidth="1"/>
    <col min="4883" max="4883" width="5.42578125" style="2" customWidth="1"/>
    <col min="4884" max="4884" width="6.42578125" style="2" customWidth="1"/>
    <col min="4885" max="4885" width="5.42578125" style="2" customWidth="1"/>
    <col min="4886" max="4886" width="5.5703125" style="2" customWidth="1"/>
    <col min="4887" max="4887" width="6.7109375" style="2" customWidth="1"/>
    <col min="4888" max="4888" width="6.28515625" style="2" customWidth="1"/>
    <col min="4889" max="4889" width="7" style="2" customWidth="1"/>
    <col min="4890" max="4890" width="11.42578125" style="2"/>
    <col min="4891" max="4912" width="0" style="2" hidden="1" customWidth="1"/>
    <col min="4913" max="4913" width="7.42578125" style="2" customWidth="1"/>
    <col min="4914" max="4914" width="4" style="2" customWidth="1"/>
    <col min="4915" max="4915" width="30.28515625" style="2" customWidth="1"/>
    <col min="4916" max="4916" width="3.7109375" style="2" customWidth="1"/>
    <col min="4917" max="5120" width="11.42578125" style="2"/>
    <col min="5121" max="5121" width="5.7109375" style="2" customWidth="1"/>
    <col min="5122" max="5122" width="6.28515625" style="2" customWidth="1"/>
    <col min="5123" max="5123" width="2.85546875" style="2" customWidth="1"/>
    <col min="5124" max="5124" width="3.28515625" style="2" customWidth="1"/>
    <col min="5125" max="5125" width="5.85546875" style="2" customWidth="1"/>
    <col min="5126" max="5126" width="6" style="2" customWidth="1"/>
    <col min="5127" max="5127" width="5.85546875" style="2" customWidth="1"/>
    <col min="5128" max="5128" width="19.42578125" style="2" customWidth="1"/>
    <col min="5129" max="5129" width="2.140625" style="2" customWidth="1"/>
    <col min="5130" max="5130" width="8.42578125" style="2" customWidth="1"/>
    <col min="5131" max="5131" width="8.28515625" style="2" customWidth="1"/>
    <col min="5132" max="5133" width="6.42578125" style="2" customWidth="1"/>
    <col min="5134" max="5134" width="5.42578125" style="2" customWidth="1"/>
    <col min="5135" max="5135" width="2.42578125" style="2" customWidth="1"/>
    <col min="5136" max="5136" width="6" style="2" customWidth="1"/>
    <col min="5137" max="5137" width="13.5703125" style="2" customWidth="1"/>
    <col min="5138" max="5138" width="5.5703125" style="2" customWidth="1"/>
    <col min="5139" max="5139" width="5.42578125" style="2" customWidth="1"/>
    <col min="5140" max="5140" width="6.42578125" style="2" customWidth="1"/>
    <col min="5141" max="5141" width="5.42578125" style="2" customWidth="1"/>
    <col min="5142" max="5142" width="5.5703125" style="2" customWidth="1"/>
    <col min="5143" max="5143" width="6.7109375" style="2" customWidth="1"/>
    <col min="5144" max="5144" width="6.28515625" style="2" customWidth="1"/>
    <col min="5145" max="5145" width="7" style="2" customWidth="1"/>
    <col min="5146" max="5146" width="11.42578125" style="2"/>
    <col min="5147" max="5168" width="0" style="2" hidden="1" customWidth="1"/>
    <col min="5169" max="5169" width="7.42578125" style="2" customWidth="1"/>
    <col min="5170" max="5170" width="4" style="2" customWidth="1"/>
    <col min="5171" max="5171" width="30.28515625" style="2" customWidth="1"/>
    <col min="5172" max="5172" width="3.7109375" style="2" customWidth="1"/>
    <col min="5173" max="5376" width="11.42578125" style="2"/>
    <col min="5377" max="5377" width="5.7109375" style="2" customWidth="1"/>
    <col min="5378" max="5378" width="6.28515625" style="2" customWidth="1"/>
    <col min="5379" max="5379" width="2.85546875" style="2" customWidth="1"/>
    <col min="5380" max="5380" width="3.28515625" style="2" customWidth="1"/>
    <col min="5381" max="5381" width="5.85546875" style="2" customWidth="1"/>
    <col min="5382" max="5382" width="6" style="2" customWidth="1"/>
    <col min="5383" max="5383" width="5.85546875" style="2" customWidth="1"/>
    <col min="5384" max="5384" width="19.42578125" style="2" customWidth="1"/>
    <col min="5385" max="5385" width="2.140625" style="2" customWidth="1"/>
    <col min="5386" max="5386" width="8.42578125" style="2" customWidth="1"/>
    <col min="5387" max="5387" width="8.28515625" style="2" customWidth="1"/>
    <col min="5388" max="5389" width="6.42578125" style="2" customWidth="1"/>
    <col min="5390" max="5390" width="5.42578125" style="2" customWidth="1"/>
    <col min="5391" max="5391" width="2.42578125" style="2" customWidth="1"/>
    <col min="5392" max="5392" width="6" style="2" customWidth="1"/>
    <col min="5393" max="5393" width="13.5703125" style="2" customWidth="1"/>
    <col min="5394" max="5394" width="5.5703125" style="2" customWidth="1"/>
    <col min="5395" max="5395" width="5.42578125" style="2" customWidth="1"/>
    <col min="5396" max="5396" width="6.42578125" style="2" customWidth="1"/>
    <col min="5397" max="5397" width="5.42578125" style="2" customWidth="1"/>
    <col min="5398" max="5398" width="5.5703125" style="2" customWidth="1"/>
    <col min="5399" max="5399" width="6.7109375" style="2" customWidth="1"/>
    <col min="5400" max="5400" width="6.28515625" style="2" customWidth="1"/>
    <col min="5401" max="5401" width="7" style="2" customWidth="1"/>
    <col min="5402" max="5402" width="11.42578125" style="2"/>
    <col min="5403" max="5424" width="0" style="2" hidden="1" customWidth="1"/>
    <col min="5425" max="5425" width="7.42578125" style="2" customWidth="1"/>
    <col min="5426" max="5426" width="4" style="2" customWidth="1"/>
    <col min="5427" max="5427" width="30.28515625" style="2" customWidth="1"/>
    <col min="5428" max="5428" width="3.7109375" style="2" customWidth="1"/>
    <col min="5429" max="5632" width="11.42578125" style="2"/>
    <col min="5633" max="5633" width="5.7109375" style="2" customWidth="1"/>
    <col min="5634" max="5634" width="6.28515625" style="2" customWidth="1"/>
    <col min="5635" max="5635" width="2.85546875" style="2" customWidth="1"/>
    <col min="5636" max="5636" width="3.28515625" style="2" customWidth="1"/>
    <col min="5637" max="5637" width="5.85546875" style="2" customWidth="1"/>
    <col min="5638" max="5638" width="6" style="2" customWidth="1"/>
    <col min="5639" max="5639" width="5.85546875" style="2" customWidth="1"/>
    <col min="5640" max="5640" width="19.42578125" style="2" customWidth="1"/>
    <col min="5641" max="5641" width="2.140625" style="2" customWidth="1"/>
    <col min="5642" max="5642" width="8.42578125" style="2" customWidth="1"/>
    <col min="5643" max="5643" width="8.28515625" style="2" customWidth="1"/>
    <col min="5644" max="5645" width="6.42578125" style="2" customWidth="1"/>
    <col min="5646" max="5646" width="5.42578125" style="2" customWidth="1"/>
    <col min="5647" max="5647" width="2.42578125" style="2" customWidth="1"/>
    <col min="5648" max="5648" width="6" style="2" customWidth="1"/>
    <col min="5649" max="5649" width="13.5703125" style="2" customWidth="1"/>
    <col min="5650" max="5650" width="5.5703125" style="2" customWidth="1"/>
    <col min="5651" max="5651" width="5.42578125" style="2" customWidth="1"/>
    <col min="5652" max="5652" width="6.42578125" style="2" customWidth="1"/>
    <col min="5653" max="5653" width="5.42578125" style="2" customWidth="1"/>
    <col min="5654" max="5654" width="5.5703125" style="2" customWidth="1"/>
    <col min="5655" max="5655" width="6.7109375" style="2" customWidth="1"/>
    <col min="5656" max="5656" width="6.28515625" style="2" customWidth="1"/>
    <col min="5657" max="5657" width="7" style="2" customWidth="1"/>
    <col min="5658" max="5658" width="11.42578125" style="2"/>
    <col min="5659" max="5680" width="0" style="2" hidden="1" customWidth="1"/>
    <col min="5681" max="5681" width="7.42578125" style="2" customWidth="1"/>
    <col min="5682" max="5682" width="4" style="2" customWidth="1"/>
    <col min="5683" max="5683" width="30.28515625" style="2" customWidth="1"/>
    <col min="5684" max="5684" width="3.7109375" style="2" customWidth="1"/>
    <col min="5685" max="5888" width="11.42578125" style="2"/>
    <col min="5889" max="5889" width="5.7109375" style="2" customWidth="1"/>
    <col min="5890" max="5890" width="6.28515625" style="2" customWidth="1"/>
    <col min="5891" max="5891" width="2.85546875" style="2" customWidth="1"/>
    <col min="5892" max="5892" width="3.28515625" style="2" customWidth="1"/>
    <col min="5893" max="5893" width="5.85546875" style="2" customWidth="1"/>
    <col min="5894" max="5894" width="6" style="2" customWidth="1"/>
    <col min="5895" max="5895" width="5.85546875" style="2" customWidth="1"/>
    <col min="5896" max="5896" width="19.42578125" style="2" customWidth="1"/>
    <col min="5897" max="5897" width="2.140625" style="2" customWidth="1"/>
    <col min="5898" max="5898" width="8.42578125" style="2" customWidth="1"/>
    <col min="5899" max="5899" width="8.28515625" style="2" customWidth="1"/>
    <col min="5900" max="5901" width="6.42578125" style="2" customWidth="1"/>
    <col min="5902" max="5902" width="5.42578125" style="2" customWidth="1"/>
    <col min="5903" max="5903" width="2.42578125" style="2" customWidth="1"/>
    <col min="5904" max="5904" width="6" style="2" customWidth="1"/>
    <col min="5905" max="5905" width="13.5703125" style="2" customWidth="1"/>
    <col min="5906" max="5906" width="5.5703125" style="2" customWidth="1"/>
    <col min="5907" max="5907" width="5.42578125" style="2" customWidth="1"/>
    <col min="5908" max="5908" width="6.42578125" style="2" customWidth="1"/>
    <col min="5909" max="5909" width="5.42578125" style="2" customWidth="1"/>
    <col min="5910" max="5910" width="5.5703125" style="2" customWidth="1"/>
    <col min="5911" max="5911" width="6.7109375" style="2" customWidth="1"/>
    <col min="5912" max="5912" width="6.28515625" style="2" customWidth="1"/>
    <col min="5913" max="5913" width="7" style="2" customWidth="1"/>
    <col min="5914" max="5914" width="11.42578125" style="2"/>
    <col min="5915" max="5936" width="0" style="2" hidden="1" customWidth="1"/>
    <col min="5937" max="5937" width="7.42578125" style="2" customWidth="1"/>
    <col min="5938" max="5938" width="4" style="2" customWidth="1"/>
    <col min="5939" max="5939" width="30.28515625" style="2" customWidth="1"/>
    <col min="5940" max="5940" width="3.7109375" style="2" customWidth="1"/>
    <col min="5941" max="6144" width="11.42578125" style="2"/>
    <col min="6145" max="6145" width="5.7109375" style="2" customWidth="1"/>
    <col min="6146" max="6146" width="6.28515625" style="2" customWidth="1"/>
    <col min="6147" max="6147" width="2.85546875" style="2" customWidth="1"/>
    <col min="6148" max="6148" width="3.28515625" style="2" customWidth="1"/>
    <col min="6149" max="6149" width="5.85546875" style="2" customWidth="1"/>
    <col min="6150" max="6150" width="6" style="2" customWidth="1"/>
    <col min="6151" max="6151" width="5.85546875" style="2" customWidth="1"/>
    <col min="6152" max="6152" width="19.42578125" style="2" customWidth="1"/>
    <col min="6153" max="6153" width="2.140625" style="2" customWidth="1"/>
    <col min="6154" max="6154" width="8.42578125" style="2" customWidth="1"/>
    <col min="6155" max="6155" width="8.28515625" style="2" customWidth="1"/>
    <col min="6156" max="6157" width="6.42578125" style="2" customWidth="1"/>
    <col min="6158" max="6158" width="5.42578125" style="2" customWidth="1"/>
    <col min="6159" max="6159" width="2.42578125" style="2" customWidth="1"/>
    <col min="6160" max="6160" width="6" style="2" customWidth="1"/>
    <col min="6161" max="6161" width="13.5703125" style="2" customWidth="1"/>
    <col min="6162" max="6162" width="5.5703125" style="2" customWidth="1"/>
    <col min="6163" max="6163" width="5.42578125" style="2" customWidth="1"/>
    <col min="6164" max="6164" width="6.42578125" style="2" customWidth="1"/>
    <col min="6165" max="6165" width="5.42578125" style="2" customWidth="1"/>
    <col min="6166" max="6166" width="5.5703125" style="2" customWidth="1"/>
    <col min="6167" max="6167" width="6.7109375" style="2" customWidth="1"/>
    <col min="6168" max="6168" width="6.28515625" style="2" customWidth="1"/>
    <col min="6169" max="6169" width="7" style="2" customWidth="1"/>
    <col min="6170" max="6170" width="11.42578125" style="2"/>
    <col min="6171" max="6192" width="0" style="2" hidden="1" customWidth="1"/>
    <col min="6193" max="6193" width="7.42578125" style="2" customWidth="1"/>
    <col min="6194" max="6194" width="4" style="2" customWidth="1"/>
    <col min="6195" max="6195" width="30.28515625" style="2" customWidth="1"/>
    <col min="6196" max="6196" width="3.7109375" style="2" customWidth="1"/>
    <col min="6197" max="6400" width="11.42578125" style="2"/>
    <col min="6401" max="6401" width="5.7109375" style="2" customWidth="1"/>
    <col min="6402" max="6402" width="6.28515625" style="2" customWidth="1"/>
    <col min="6403" max="6403" width="2.85546875" style="2" customWidth="1"/>
    <col min="6404" max="6404" width="3.28515625" style="2" customWidth="1"/>
    <col min="6405" max="6405" width="5.85546875" style="2" customWidth="1"/>
    <col min="6406" max="6406" width="6" style="2" customWidth="1"/>
    <col min="6407" max="6407" width="5.85546875" style="2" customWidth="1"/>
    <col min="6408" max="6408" width="19.42578125" style="2" customWidth="1"/>
    <col min="6409" max="6409" width="2.140625" style="2" customWidth="1"/>
    <col min="6410" max="6410" width="8.42578125" style="2" customWidth="1"/>
    <col min="6411" max="6411" width="8.28515625" style="2" customWidth="1"/>
    <col min="6412" max="6413" width="6.42578125" style="2" customWidth="1"/>
    <col min="6414" max="6414" width="5.42578125" style="2" customWidth="1"/>
    <col min="6415" max="6415" width="2.42578125" style="2" customWidth="1"/>
    <col min="6416" max="6416" width="6" style="2" customWidth="1"/>
    <col min="6417" max="6417" width="13.5703125" style="2" customWidth="1"/>
    <col min="6418" max="6418" width="5.5703125" style="2" customWidth="1"/>
    <col min="6419" max="6419" width="5.42578125" style="2" customWidth="1"/>
    <col min="6420" max="6420" width="6.42578125" style="2" customWidth="1"/>
    <col min="6421" max="6421" width="5.42578125" style="2" customWidth="1"/>
    <col min="6422" max="6422" width="5.5703125" style="2" customWidth="1"/>
    <col min="6423" max="6423" width="6.7109375" style="2" customWidth="1"/>
    <col min="6424" max="6424" width="6.28515625" style="2" customWidth="1"/>
    <col min="6425" max="6425" width="7" style="2" customWidth="1"/>
    <col min="6426" max="6426" width="11.42578125" style="2"/>
    <col min="6427" max="6448" width="0" style="2" hidden="1" customWidth="1"/>
    <col min="6449" max="6449" width="7.42578125" style="2" customWidth="1"/>
    <col min="6450" max="6450" width="4" style="2" customWidth="1"/>
    <col min="6451" max="6451" width="30.28515625" style="2" customWidth="1"/>
    <col min="6452" max="6452" width="3.7109375" style="2" customWidth="1"/>
    <col min="6453" max="6656" width="11.42578125" style="2"/>
    <col min="6657" max="6657" width="5.7109375" style="2" customWidth="1"/>
    <col min="6658" max="6658" width="6.28515625" style="2" customWidth="1"/>
    <col min="6659" max="6659" width="2.85546875" style="2" customWidth="1"/>
    <col min="6660" max="6660" width="3.28515625" style="2" customWidth="1"/>
    <col min="6661" max="6661" width="5.85546875" style="2" customWidth="1"/>
    <col min="6662" max="6662" width="6" style="2" customWidth="1"/>
    <col min="6663" max="6663" width="5.85546875" style="2" customWidth="1"/>
    <col min="6664" max="6664" width="19.42578125" style="2" customWidth="1"/>
    <col min="6665" max="6665" width="2.140625" style="2" customWidth="1"/>
    <col min="6666" max="6666" width="8.42578125" style="2" customWidth="1"/>
    <col min="6667" max="6667" width="8.28515625" style="2" customWidth="1"/>
    <col min="6668" max="6669" width="6.42578125" style="2" customWidth="1"/>
    <col min="6670" max="6670" width="5.42578125" style="2" customWidth="1"/>
    <col min="6671" max="6671" width="2.42578125" style="2" customWidth="1"/>
    <col min="6672" max="6672" width="6" style="2" customWidth="1"/>
    <col min="6673" max="6673" width="13.5703125" style="2" customWidth="1"/>
    <col min="6674" max="6674" width="5.5703125" style="2" customWidth="1"/>
    <col min="6675" max="6675" width="5.42578125" style="2" customWidth="1"/>
    <col min="6676" max="6676" width="6.42578125" style="2" customWidth="1"/>
    <col min="6677" max="6677" width="5.42578125" style="2" customWidth="1"/>
    <col min="6678" max="6678" width="5.5703125" style="2" customWidth="1"/>
    <col min="6679" max="6679" width="6.7109375" style="2" customWidth="1"/>
    <col min="6680" max="6680" width="6.28515625" style="2" customWidth="1"/>
    <col min="6681" max="6681" width="7" style="2" customWidth="1"/>
    <col min="6682" max="6682" width="11.42578125" style="2"/>
    <col min="6683" max="6704" width="0" style="2" hidden="1" customWidth="1"/>
    <col min="6705" max="6705" width="7.42578125" style="2" customWidth="1"/>
    <col min="6706" max="6706" width="4" style="2" customWidth="1"/>
    <col min="6707" max="6707" width="30.28515625" style="2" customWidth="1"/>
    <col min="6708" max="6708" width="3.7109375" style="2" customWidth="1"/>
    <col min="6709" max="6912" width="11.42578125" style="2"/>
    <col min="6913" max="6913" width="5.7109375" style="2" customWidth="1"/>
    <col min="6914" max="6914" width="6.28515625" style="2" customWidth="1"/>
    <col min="6915" max="6915" width="2.85546875" style="2" customWidth="1"/>
    <col min="6916" max="6916" width="3.28515625" style="2" customWidth="1"/>
    <col min="6917" max="6917" width="5.85546875" style="2" customWidth="1"/>
    <col min="6918" max="6918" width="6" style="2" customWidth="1"/>
    <col min="6919" max="6919" width="5.85546875" style="2" customWidth="1"/>
    <col min="6920" max="6920" width="19.42578125" style="2" customWidth="1"/>
    <col min="6921" max="6921" width="2.140625" style="2" customWidth="1"/>
    <col min="6922" max="6922" width="8.42578125" style="2" customWidth="1"/>
    <col min="6923" max="6923" width="8.28515625" style="2" customWidth="1"/>
    <col min="6924" max="6925" width="6.42578125" style="2" customWidth="1"/>
    <col min="6926" max="6926" width="5.42578125" style="2" customWidth="1"/>
    <col min="6927" max="6927" width="2.42578125" style="2" customWidth="1"/>
    <col min="6928" max="6928" width="6" style="2" customWidth="1"/>
    <col min="6929" max="6929" width="13.5703125" style="2" customWidth="1"/>
    <col min="6930" max="6930" width="5.5703125" style="2" customWidth="1"/>
    <col min="6931" max="6931" width="5.42578125" style="2" customWidth="1"/>
    <col min="6932" max="6932" width="6.42578125" style="2" customWidth="1"/>
    <col min="6933" max="6933" width="5.42578125" style="2" customWidth="1"/>
    <col min="6934" max="6934" width="5.5703125" style="2" customWidth="1"/>
    <col min="6935" max="6935" width="6.7109375" style="2" customWidth="1"/>
    <col min="6936" max="6936" width="6.28515625" style="2" customWidth="1"/>
    <col min="6937" max="6937" width="7" style="2" customWidth="1"/>
    <col min="6938" max="6938" width="11.42578125" style="2"/>
    <col min="6939" max="6960" width="0" style="2" hidden="1" customWidth="1"/>
    <col min="6961" max="6961" width="7.42578125" style="2" customWidth="1"/>
    <col min="6962" max="6962" width="4" style="2" customWidth="1"/>
    <col min="6963" max="6963" width="30.28515625" style="2" customWidth="1"/>
    <col min="6964" max="6964" width="3.7109375" style="2" customWidth="1"/>
    <col min="6965" max="7168" width="11.42578125" style="2"/>
    <col min="7169" max="7169" width="5.7109375" style="2" customWidth="1"/>
    <col min="7170" max="7170" width="6.28515625" style="2" customWidth="1"/>
    <col min="7171" max="7171" width="2.85546875" style="2" customWidth="1"/>
    <col min="7172" max="7172" width="3.28515625" style="2" customWidth="1"/>
    <col min="7173" max="7173" width="5.85546875" style="2" customWidth="1"/>
    <col min="7174" max="7174" width="6" style="2" customWidth="1"/>
    <col min="7175" max="7175" width="5.85546875" style="2" customWidth="1"/>
    <col min="7176" max="7176" width="19.42578125" style="2" customWidth="1"/>
    <col min="7177" max="7177" width="2.140625" style="2" customWidth="1"/>
    <col min="7178" max="7178" width="8.42578125" style="2" customWidth="1"/>
    <col min="7179" max="7179" width="8.28515625" style="2" customWidth="1"/>
    <col min="7180" max="7181" width="6.42578125" style="2" customWidth="1"/>
    <col min="7182" max="7182" width="5.42578125" style="2" customWidth="1"/>
    <col min="7183" max="7183" width="2.42578125" style="2" customWidth="1"/>
    <col min="7184" max="7184" width="6" style="2" customWidth="1"/>
    <col min="7185" max="7185" width="13.5703125" style="2" customWidth="1"/>
    <col min="7186" max="7186" width="5.5703125" style="2" customWidth="1"/>
    <col min="7187" max="7187" width="5.42578125" style="2" customWidth="1"/>
    <col min="7188" max="7188" width="6.42578125" style="2" customWidth="1"/>
    <col min="7189" max="7189" width="5.42578125" style="2" customWidth="1"/>
    <col min="7190" max="7190" width="5.5703125" style="2" customWidth="1"/>
    <col min="7191" max="7191" width="6.7109375" style="2" customWidth="1"/>
    <col min="7192" max="7192" width="6.28515625" style="2" customWidth="1"/>
    <col min="7193" max="7193" width="7" style="2" customWidth="1"/>
    <col min="7194" max="7194" width="11.42578125" style="2"/>
    <col min="7195" max="7216" width="0" style="2" hidden="1" customWidth="1"/>
    <col min="7217" max="7217" width="7.42578125" style="2" customWidth="1"/>
    <col min="7218" max="7218" width="4" style="2" customWidth="1"/>
    <col min="7219" max="7219" width="30.28515625" style="2" customWidth="1"/>
    <col min="7220" max="7220" width="3.7109375" style="2" customWidth="1"/>
    <col min="7221" max="7424" width="11.42578125" style="2"/>
    <col min="7425" max="7425" width="5.7109375" style="2" customWidth="1"/>
    <col min="7426" max="7426" width="6.28515625" style="2" customWidth="1"/>
    <col min="7427" max="7427" width="2.85546875" style="2" customWidth="1"/>
    <col min="7428" max="7428" width="3.28515625" style="2" customWidth="1"/>
    <col min="7429" max="7429" width="5.85546875" style="2" customWidth="1"/>
    <col min="7430" max="7430" width="6" style="2" customWidth="1"/>
    <col min="7431" max="7431" width="5.85546875" style="2" customWidth="1"/>
    <col min="7432" max="7432" width="19.42578125" style="2" customWidth="1"/>
    <col min="7433" max="7433" width="2.140625" style="2" customWidth="1"/>
    <col min="7434" max="7434" width="8.42578125" style="2" customWidth="1"/>
    <col min="7435" max="7435" width="8.28515625" style="2" customWidth="1"/>
    <col min="7436" max="7437" width="6.42578125" style="2" customWidth="1"/>
    <col min="7438" max="7438" width="5.42578125" style="2" customWidth="1"/>
    <col min="7439" max="7439" width="2.42578125" style="2" customWidth="1"/>
    <col min="7440" max="7440" width="6" style="2" customWidth="1"/>
    <col min="7441" max="7441" width="13.5703125" style="2" customWidth="1"/>
    <col min="7442" max="7442" width="5.5703125" style="2" customWidth="1"/>
    <col min="7443" max="7443" width="5.42578125" style="2" customWidth="1"/>
    <col min="7444" max="7444" width="6.42578125" style="2" customWidth="1"/>
    <col min="7445" max="7445" width="5.42578125" style="2" customWidth="1"/>
    <col min="7446" max="7446" width="5.5703125" style="2" customWidth="1"/>
    <col min="7447" max="7447" width="6.7109375" style="2" customWidth="1"/>
    <col min="7448" max="7448" width="6.28515625" style="2" customWidth="1"/>
    <col min="7449" max="7449" width="7" style="2" customWidth="1"/>
    <col min="7450" max="7450" width="11.42578125" style="2"/>
    <col min="7451" max="7472" width="0" style="2" hidden="1" customWidth="1"/>
    <col min="7473" max="7473" width="7.42578125" style="2" customWidth="1"/>
    <col min="7474" max="7474" width="4" style="2" customWidth="1"/>
    <col min="7475" max="7475" width="30.28515625" style="2" customWidth="1"/>
    <col min="7476" max="7476" width="3.7109375" style="2" customWidth="1"/>
    <col min="7477" max="7680" width="11.42578125" style="2"/>
    <col min="7681" max="7681" width="5.7109375" style="2" customWidth="1"/>
    <col min="7682" max="7682" width="6.28515625" style="2" customWidth="1"/>
    <col min="7683" max="7683" width="2.85546875" style="2" customWidth="1"/>
    <col min="7684" max="7684" width="3.28515625" style="2" customWidth="1"/>
    <col min="7685" max="7685" width="5.85546875" style="2" customWidth="1"/>
    <col min="7686" max="7686" width="6" style="2" customWidth="1"/>
    <col min="7687" max="7687" width="5.85546875" style="2" customWidth="1"/>
    <col min="7688" max="7688" width="19.42578125" style="2" customWidth="1"/>
    <col min="7689" max="7689" width="2.140625" style="2" customWidth="1"/>
    <col min="7690" max="7690" width="8.42578125" style="2" customWidth="1"/>
    <col min="7691" max="7691" width="8.28515625" style="2" customWidth="1"/>
    <col min="7692" max="7693" width="6.42578125" style="2" customWidth="1"/>
    <col min="7694" max="7694" width="5.42578125" style="2" customWidth="1"/>
    <col min="7695" max="7695" width="2.42578125" style="2" customWidth="1"/>
    <col min="7696" max="7696" width="6" style="2" customWidth="1"/>
    <col min="7697" max="7697" width="13.5703125" style="2" customWidth="1"/>
    <col min="7698" max="7698" width="5.5703125" style="2" customWidth="1"/>
    <col min="7699" max="7699" width="5.42578125" style="2" customWidth="1"/>
    <col min="7700" max="7700" width="6.42578125" style="2" customWidth="1"/>
    <col min="7701" max="7701" width="5.42578125" style="2" customWidth="1"/>
    <col min="7702" max="7702" width="5.5703125" style="2" customWidth="1"/>
    <col min="7703" max="7703" width="6.7109375" style="2" customWidth="1"/>
    <col min="7704" max="7704" width="6.28515625" style="2" customWidth="1"/>
    <col min="7705" max="7705" width="7" style="2" customWidth="1"/>
    <col min="7706" max="7706" width="11.42578125" style="2"/>
    <col min="7707" max="7728" width="0" style="2" hidden="1" customWidth="1"/>
    <col min="7729" max="7729" width="7.42578125" style="2" customWidth="1"/>
    <col min="7730" max="7730" width="4" style="2" customWidth="1"/>
    <col min="7731" max="7731" width="30.28515625" style="2" customWidth="1"/>
    <col min="7732" max="7732" width="3.7109375" style="2" customWidth="1"/>
    <col min="7733" max="7936" width="11.42578125" style="2"/>
    <col min="7937" max="7937" width="5.7109375" style="2" customWidth="1"/>
    <col min="7938" max="7938" width="6.28515625" style="2" customWidth="1"/>
    <col min="7939" max="7939" width="2.85546875" style="2" customWidth="1"/>
    <col min="7940" max="7940" width="3.28515625" style="2" customWidth="1"/>
    <col min="7941" max="7941" width="5.85546875" style="2" customWidth="1"/>
    <col min="7942" max="7942" width="6" style="2" customWidth="1"/>
    <col min="7943" max="7943" width="5.85546875" style="2" customWidth="1"/>
    <col min="7944" max="7944" width="19.42578125" style="2" customWidth="1"/>
    <col min="7945" max="7945" width="2.140625" style="2" customWidth="1"/>
    <col min="7946" max="7946" width="8.42578125" style="2" customWidth="1"/>
    <col min="7947" max="7947" width="8.28515625" style="2" customWidth="1"/>
    <col min="7948" max="7949" width="6.42578125" style="2" customWidth="1"/>
    <col min="7950" max="7950" width="5.42578125" style="2" customWidth="1"/>
    <col min="7951" max="7951" width="2.42578125" style="2" customWidth="1"/>
    <col min="7952" max="7952" width="6" style="2" customWidth="1"/>
    <col min="7953" max="7953" width="13.5703125" style="2" customWidth="1"/>
    <col min="7954" max="7954" width="5.5703125" style="2" customWidth="1"/>
    <col min="7955" max="7955" width="5.42578125" style="2" customWidth="1"/>
    <col min="7956" max="7956" width="6.42578125" style="2" customWidth="1"/>
    <col min="7957" max="7957" width="5.42578125" style="2" customWidth="1"/>
    <col min="7958" max="7958" width="5.5703125" style="2" customWidth="1"/>
    <col min="7959" max="7959" width="6.7109375" style="2" customWidth="1"/>
    <col min="7960" max="7960" width="6.28515625" style="2" customWidth="1"/>
    <col min="7961" max="7961" width="7" style="2" customWidth="1"/>
    <col min="7962" max="7962" width="11.42578125" style="2"/>
    <col min="7963" max="7984" width="0" style="2" hidden="1" customWidth="1"/>
    <col min="7985" max="7985" width="7.42578125" style="2" customWidth="1"/>
    <col min="7986" max="7986" width="4" style="2" customWidth="1"/>
    <col min="7987" max="7987" width="30.28515625" style="2" customWidth="1"/>
    <col min="7988" max="7988" width="3.7109375" style="2" customWidth="1"/>
    <col min="7989" max="8192" width="11.42578125" style="2"/>
    <col min="8193" max="8193" width="5.7109375" style="2" customWidth="1"/>
    <col min="8194" max="8194" width="6.28515625" style="2" customWidth="1"/>
    <col min="8195" max="8195" width="2.85546875" style="2" customWidth="1"/>
    <col min="8196" max="8196" width="3.28515625" style="2" customWidth="1"/>
    <col min="8197" max="8197" width="5.85546875" style="2" customWidth="1"/>
    <col min="8198" max="8198" width="6" style="2" customWidth="1"/>
    <col min="8199" max="8199" width="5.85546875" style="2" customWidth="1"/>
    <col min="8200" max="8200" width="19.42578125" style="2" customWidth="1"/>
    <col min="8201" max="8201" width="2.140625" style="2" customWidth="1"/>
    <col min="8202" max="8202" width="8.42578125" style="2" customWidth="1"/>
    <col min="8203" max="8203" width="8.28515625" style="2" customWidth="1"/>
    <col min="8204" max="8205" width="6.42578125" style="2" customWidth="1"/>
    <col min="8206" max="8206" width="5.42578125" style="2" customWidth="1"/>
    <col min="8207" max="8207" width="2.42578125" style="2" customWidth="1"/>
    <col min="8208" max="8208" width="6" style="2" customWidth="1"/>
    <col min="8209" max="8209" width="13.5703125" style="2" customWidth="1"/>
    <col min="8210" max="8210" width="5.5703125" style="2" customWidth="1"/>
    <col min="8211" max="8211" width="5.42578125" style="2" customWidth="1"/>
    <col min="8212" max="8212" width="6.42578125" style="2" customWidth="1"/>
    <col min="8213" max="8213" width="5.42578125" style="2" customWidth="1"/>
    <col min="8214" max="8214" width="5.5703125" style="2" customWidth="1"/>
    <col min="8215" max="8215" width="6.7109375" style="2" customWidth="1"/>
    <col min="8216" max="8216" width="6.28515625" style="2" customWidth="1"/>
    <col min="8217" max="8217" width="7" style="2" customWidth="1"/>
    <col min="8218" max="8218" width="11.42578125" style="2"/>
    <col min="8219" max="8240" width="0" style="2" hidden="1" customWidth="1"/>
    <col min="8241" max="8241" width="7.42578125" style="2" customWidth="1"/>
    <col min="8242" max="8242" width="4" style="2" customWidth="1"/>
    <col min="8243" max="8243" width="30.28515625" style="2" customWidth="1"/>
    <col min="8244" max="8244" width="3.7109375" style="2" customWidth="1"/>
    <col min="8245" max="8448" width="11.42578125" style="2"/>
    <col min="8449" max="8449" width="5.7109375" style="2" customWidth="1"/>
    <col min="8450" max="8450" width="6.28515625" style="2" customWidth="1"/>
    <col min="8451" max="8451" width="2.85546875" style="2" customWidth="1"/>
    <col min="8452" max="8452" width="3.28515625" style="2" customWidth="1"/>
    <col min="8453" max="8453" width="5.85546875" style="2" customWidth="1"/>
    <col min="8454" max="8454" width="6" style="2" customWidth="1"/>
    <col min="8455" max="8455" width="5.85546875" style="2" customWidth="1"/>
    <col min="8456" max="8456" width="19.42578125" style="2" customWidth="1"/>
    <col min="8457" max="8457" width="2.140625" style="2" customWidth="1"/>
    <col min="8458" max="8458" width="8.42578125" style="2" customWidth="1"/>
    <col min="8459" max="8459" width="8.28515625" style="2" customWidth="1"/>
    <col min="8460" max="8461" width="6.42578125" style="2" customWidth="1"/>
    <col min="8462" max="8462" width="5.42578125" style="2" customWidth="1"/>
    <col min="8463" max="8463" width="2.42578125" style="2" customWidth="1"/>
    <col min="8464" max="8464" width="6" style="2" customWidth="1"/>
    <col min="8465" max="8465" width="13.5703125" style="2" customWidth="1"/>
    <col min="8466" max="8466" width="5.5703125" style="2" customWidth="1"/>
    <col min="8467" max="8467" width="5.42578125" style="2" customWidth="1"/>
    <col min="8468" max="8468" width="6.42578125" style="2" customWidth="1"/>
    <col min="8469" max="8469" width="5.42578125" style="2" customWidth="1"/>
    <col min="8470" max="8470" width="5.5703125" style="2" customWidth="1"/>
    <col min="8471" max="8471" width="6.7109375" style="2" customWidth="1"/>
    <col min="8472" max="8472" width="6.28515625" style="2" customWidth="1"/>
    <col min="8473" max="8473" width="7" style="2" customWidth="1"/>
    <col min="8474" max="8474" width="11.42578125" style="2"/>
    <col min="8475" max="8496" width="0" style="2" hidden="1" customWidth="1"/>
    <col min="8497" max="8497" width="7.42578125" style="2" customWidth="1"/>
    <col min="8498" max="8498" width="4" style="2" customWidth="1"/>
    <col min="8499" max="8499" width="30.28515625" style="2" customWidth="1"/>
    <col min="8500" max="8500" width="3.7109375" style="2" customWidth="1"/>
    <col min="8501" max="8704" width="11.42578125" style="2"/>
    <col min="8705" max="8705" width="5.7109375" style="2" customWidth="1"/>
    <col min="8706" max="8706" width="6.28515625" style="2" customWidth="1"/>
    <col min="8707" max="8707" width="2.85546875" style="2" customWidth="1"/>
    <col min="8708" max="8708" width="3.28515625" style="2" customWidth="1"/>
    <col min="8709" max="8709" width="5.85546875" style="2" customWidth="1"/>
    <col min="8710" max="8710" width="6" style="2" customWidth="1"/>
    <col min="8711" max="8711" width="5.85546875" style="2" customWidth="1"/>
    <col min="8712" max="8712" width="19.42578125" style="2" customWidth="1"/>
    <col min="8713" max="8713" width="2.140625" style="2" customWidth="1"/>
    <col min="8714" max="8714" width="8.42578125" style="2" customWidth="1"/>
    <col min="8715" max="8715" width="8.28515625" style="2" customWidth="1"/>
    <col min="8716" max="8717" width="6.42578125" style="2" customWidth="1"/>
    <col min="8718" max="8718" width="5.42578125" style="2" customWidth="1"/>
    <col min="8719" max="8719" width="2.42578125" style="2" customWidth="1"/>
    <col min="8720" max="8720" width="6" style="2" customWidth="1"/>
    <col min="8721" max="8721" width="13.5703125" style="2" customWidth="1"/>
    <col min="8722" max="8722" width="5.5703125" style="2" customWidth="1"/>
    <col min="8723" max="8723" width="5.42578125" style="2" customWidth="1"/>
    <col min="8724" max="8724" width="6.42578125" style="2" customWidth="1"/>
    <col min="8725" max="8725" width="5.42578125" style="2" customWidth="1"/>
    <col min="8726" max="8726" width="5.5703125" style="2" customWidth="1"/>
    <col min="8727" max="8727" width="6.7109375" style="2" customWidth="1"/>
    <col min="8728" max="8728" width="6.28515625" style="2" customWidth="1"/>
    <col min="8729" max="8729" width="7" style="2" customWidth="1"/>
    <col min="8730" max="8730" width="11.42578125" style="2"/>
    <col min="8731" max="8752" width="0" style="2" hidden="1" customWidth="1"/>
    <col min="8753" max="8753" width="7.42578125" style="2" customWidth="1"/>
    <col min="8754" max="8754" width="4" style="2" customWidth="1"/>
    <col min="8755" max="8755" width="30.28515625" style="2" customWidth="1"/>
    <col min="8756" max="8756" width="3.7109375" style="2" customWidth="1"/>
    <col min="8757" max="8960" width="11.42578125" style="2"/>
    <col min="8961" max="8961" width="5.7109375" style="2" customWidth="1"/>
    <col min="8962" max="8962" width="6.28515625" style="2" customWidth="1"/>
    <col min="8963" max="8963" width="2.85546875" style="2" customWidth="1"/>
    <col min="8964" max="8964" width="3.28515625" style="2" customWidth="1"/>
    <col min="8965" max="8965" width="5.85546875" style="2" customWidth="1"/>
    <col min="8966" max="8966" width="6" style="2" customWidth="1"/>
    <col min="8967" max="8967" width="5.85546875" style="2" customWidth="1"/>
    <col min="8968" max="8968" width="19.42578125" style="2" customWidth="1"/>
    <col min="8969" max="8969" width="2.140625" style="2" customWidth="1"/>
    <col min="8970" max="8970" width="8.42578125" style="2" customWidth="1"/>
    <col min="8971" max="8971" width="8.28515625" style="2" customWidth="1"/>
    <col min="8972" max="8973" width="6.42578125" style="2" customWidth="1"/>
    <col min="8974" max="8974" width="5.42578125" style="2" customWidth="1"/>
    <col min="8975" max="8975" width="2.42578125" style="2" customWidth="1"/>
    <col min="8976" max="8976" width="6" style="2" customWidth="1"/>
    <col min="8977" max="8977" width="13.5703125" style="2" customWidth="1"/>
    <col min="8978" max="8978" width="5.5703125" style="2" customWidth="1"/>
    <col min="8979" max="8979" width="5.42578125" style="2" customWidth="1"/>
    <col min="8980" max="8980" width="6.42578125" style="2" customWidth="1"/>
    <col min="8981" max="8981" width="5.42578125" style="2" customWidth="1"/>
    <col min="8982" max="8982" width="5.5703125" style="2" customWidth="1"/>
    <col min="8983" max="8983" width="6.7109375" style="2" customWidth="1"/>
    <col min="8984" max="8984" width="6.28515625" style="2" customWidth="1"/>
    <col min="8985" max="8985" width="7" style="2" customWidth="1"/>
    <col min="8986" max="8986" width="11.42578125" style="2"/>
    <col min="8987" max="9008" width="0" style="2" hidden="1" customWidth="1"/>
    <col min="9009" max="9009" width="7.42578125" style="2" customWidth="1"/>
    <col min="9010" max="9010" width="4" style="2" customWidth="1"/>
    <col min="9011" max="9011" width="30.28515625" style="2" customWidth="1"/>
    <col min="9012" max="9012" width="3.7109375" style="2" customWidth="1"/>
    <col min="9013" max="9216" width="11.42578125" style="2"/>
    <col min="9217" max="9217" width="5.7109375" style="2" customWidth="1"/>
    <col min="9218" max="9218" width="6.28515625" style="2" customWidth="1"/>
    <col min="9219" max="9219" width="2.85546875" style="2" customWidth="1"/>
    <col min="9220" max="9220" width="3.28515625" style="2" customWidth="1"/>
    <col min="9221" max="9221" width="5.85546875" style="2" customWidth="1"/>
    <col min="9222" max="9222" width="6" style="2" customWidth="1"/>
    <col min="9223" max="9223" width="5.85546875" style="2" customWidth="1"/>
    <col min="9224" max="9224" width="19.42578125" style="2" customWidth="1"/>
    <col min="9225" max="9225" width="2.140625" style="2" customWidth="1"/>
    <col min="9226" max="9226" width="8.42578125" style="2" customWidth="1"/>
    <col min="9227" max="9227" width="8.28515625" style="2" customWidth="1"/>
    <col min="9228" max="9229" width="6.42578125" style="2" customWidth="1"/>
    <col min="9230" max="9230" width="5.42578125" style="2" customWidth="1"/>
    <col min="9231" max="9231" width="2.42578125" style="2" customWidth="1"/>
    <col min="9232" max="9232" width="6" style="2" customWidth="1"/>
    <col min="9233" max="9233" width="13.5703125" style="2" customWidth="1"/>
    <col min="9234" max="9234" width="5.5703125" style="2" customWidth="1"/>
    <col min="9235" max="9235" width="5.42578125" style="2" customWidth="1"/>
    <col min="9236" max="9236" width="6.42578125" style="2" customWidth="1"/>
    <col min="9237" max="9237" width="5.42578125" style="2" customWidth="1"/>
    <col min="9238" max="9238" width="5.5703125" style="2" customWidth="1"/>
    <col min="9239" max="9239" width="6.7109375" style="2" customWidth="1"/>
    <col min="9240" max="9240" width="6.28515625" style="2" customWidth="1"/>
    <col min="9241" max="9241" width="7" style="2" customWidth="1"/>
    <col min="9242" max="9242" width="11.42578125" style="2"/>
    <col min="9243" max="9264" width="0" style="2" hidden="1" customWidth="1"/>
    <col min="9265" max="9265" width="7.42578125" style="2" customWidth="1"/>
    <col min="9266" max="9266" width="4" style="2" customWidth="1"/>
    <col min="9267" max="9267" width="30.28515625" style="2" customWidth="1"/>
    <col min="9268" max="9268" width="3.7109375" style="2" customWidth="1"/>
    <col min="9269" max="9472" width="11.42578125" style="2"/>
    <col min="9473" max="9473" width="5.7109375" style="2" customWidth="1"/>
    <col min="9474" max="9474" width="6.28515625" style="2" customWidth="1"/>
    <col min="9475" max="9475" width="2.85546875" style="2" customWidth="1"/>
    <col min="9476" max="9476" width="3.28515625" style="2" customWidth="1"/>
    <col min="9477" max="9477" width="5.85546875" style="2" customWidth="1"/>
    <col min="9478" max="9478" width="6" style="2" customWidth="1"/>
    <col min="9479" max="9479" width="5.85546875" style="2" customWidth="1"/>
    <col min="9480" max="9480" width="19.42578125" style="2" customWidth="1"/>
    <col min="9481" max="9481" width="2.140625" style="2" customWidth="1"/>
    <col min="9482" max="9482" width="8.42578125" style="2" customWidth="1"/>
    <col min="9483" max="9483" width="8.28515625" style="2" customWidth="1"/>
    <col min="9484" max="9485" width="6.42578125" style="2" customWidth="1"/>
    <col min="9486" max="9486" width="5.42578125" style="2" customWidth="1"/>
    <col min="9487" max="9487" width="2.42578125" style="2" customWidth="1"/>
    <col min="9488" max="9488" width="6" style="2" customWidth="1"/>
    <col min="9489" max="9489" width="13.5703125" style="2" customWidth="1"/>
    <col min="9490" max="9490" width="5.5703125" style="2" customWidth="1"/>
    <col min="9491" max="9491" width="5.42578125" style="2" customWidth="1"/>
    <col min="9492" max="9492" width="6.42578125" style="2" customWidth="1"/>
    <col min="9493" max="9493" width="5.42578125" style="2" customWidth="1"/>
    <col min="9494" max="9494" width="5.5703125" style="2" customWidth="1"/>
    <col min="9495" max="9495" width="6.7109375" style="2" customWidth="1"/>
    <col min="9496" max="9496" width="6.28515625" style="2" customWidth="1"/>
    <col min="9497" max="9497" width="7" style="2" customWidth="1"/>
    <col min="9498" max="9498" width="11.42578125" style="2"/>
    <col min="9499" max="9520" width="0" style="2" hidden="1" customWidth="1"/>
    <col min="9521" max="9521" width="7.42578125" style="2" customWidth="1"/>
    <col min="9522" max="9522" width="4" style="2" customWidth="1"/>
    <col min="9523" max="9523" width="30.28515625" style="2" customWidth="1"/>
    <col min="9524" max="9524" width="3.7109375" style="2" customWidth="1"/>
    <col min="9525" max="9728" width="11.42578125" style="2"/>
    <col min="9729" max="9729" width="5.7109375" style="2" customWidth="1"/>
    <col min="9730" max="9730" width="6.28515625" style="2" customWidth="1"/>
    <col min="9731" max="9731" width="2.85546875" style="2" customWidth="1"/>
    <col min="9732" max="9732" width="3.28515625" style="2" customWidth="1"/>
    <col min="9733" max="9733" width="5.85546875" style="2" customWidth="1"/>
    <col min="9734" max="9734" width="6" style="2" customWidth="1"/>
    <col min="9735" max="9735" width="5.85546875" style="2" customWidth="1"/>
    <col min="9736" max="9736" width="19.42578125" style="2" customWidth="1"/>
    <col min="9737" max="9737" width="2.140625" style="2" customWidth="1"/>
    <col min="9738" max="9738" width="8.42578125" style="2" customWidth="1"/>
    <col min="9739" max="9739" width="8.28515625" style="2" customWidth="1"/>
    <col min="9740" max="9741" width="6.42578125" style="2" customWidth="1"/>
    <col min="9742" max="9742" width="5.42578125" style="2" customWidth="1"/>
    <col min="9743" max="9743" width="2.42578125" style="2" customWidth="1"/>
    <col min="9744" max="9744" width="6" style="2" customWidth="1"/>
    <col min="9745" max="9745" width="13.5703125" style="2" customWidth="1"/>
    <col min="9746" max="9746" width="5.5703125" style="2" customWidth="1"/>
    <col min="9747" max="9747" width="5.42578125" style="2" customWidth="1"/>
    <col min="9748" max="9748" width="6.42578125" style="2" customWidth="1"/>
    <col min="9749" max="9749" width="5.42578125" style="2" customWidth="1"/>
    <col min="9750" max="9750" width="5.5703125" style="2" customWidth="1"/>
    <col min="9751" max="9751" width="6.7109375" style="2" customWidth="1"/>
    <col min="9752" max="9752" width="6.28515625" style="2" customWidth="1"/>
    <col min="9753" max="9753" width="7" style="2" customWidth="1"/>
    <col min="9754" max="9754" width="11.42578125" style="2"/>
    <col min="9755" max="9776" width="0" style="2" hidden="1" customWidth="1"/>
    <col min="9777" max="9777" width="7.42578125" style="2" customWidth="1"/>
    <col min="9778" max="9778" width="4" style="2" customWidth="1"/>
    <col min="9779" max="9779" width="30.28515625" style="2" customWidth="1"/>
    <col min="9780" max="9780" width="3.7109375" style="2" customWidth="1"/>
    <col min="9781" max="9984" width="11.42578125" style="2"/>
    <col min="9985" max="9985" width="5.7109375" style="2" customWidth="1"/>
    <col min="9986" max="9986" width="6.28515625" style="2" customWidth="1"/>
    <col min="9987" max="9987" width="2.85546875" style="2" customWidth="1"/>
    <col min="9988" max="9988" width="3.28515625" style="2" customWidth="1"/>
    <col min="9989" max="9989" width="5.85546875" style="2" customWidth="1"/>
    <col min="9990" max="9990" width="6" style="2" customWidth="1"/>
    <col min="9991" max="9991" width="5.85546875" style="2" customWidth="1"/>
    <col min="9992" max="9992" width="19.42578125" style="2" customWidth="1"/>
    <col min="9993" max="9993" width="2.140625" style="2" customWidth="1"/>
    <col min="9994" max="9994" width="8.42578125" style="2" customWidth="1"/>
    <col min="9995" max="9995" width="8.28515625" style="2" customWidth="1"/>
    <col min="9996" max="9997" width="6.42578125" style="2" customWidth="1"/>
    <col min="9998" max="9998" width="5.42578125" style="2" customWidth="1"/>
    <col min="9999" max="9999" width="2.42578125" style="2" customWidth="1"/>
    <col min="10000" max="10000" width="6" style="2" customWidth="1"/>
    <col min="10001" max="10001" width="13.5703125" style="2" customWidth="1"/>
    <col min="10002" max="10002" width="5.5703125" style="2" customWidth="1"/>
    <col min="10003" max="10003" width="5.42578125" style="2" customWidth="1"/>
    <col min="10004" max="10004" width="6.42578125" style="2" customWidth="1"/>
    <col min="10005" max="10005" width="5.42578125" style="2" customWidth="1"/>
    <col min="10006" max="10006" width="5.5703125" style="2" customWidth="1"/>
    <col min="10007" max="10007" width="6.7109375" style="2" customWidth="1"/>
    <col min="10008" max="10008" width="6.28515625" style="2" customWidth="1"/>
    <col min="10009" max="10009" width="7" style="2" customWidth="1"/>
    <col min="10010" max="10010" width="11.42578125" style="2"/>
    <col min="10011" max="10032" width="0" style="2" hidden="1" customWidth="1"/>
    <col min="10033" max="10033" width="7.42578125" style="2" customWidth="1"/>
    <col min="10034" max="10034" width="4" style="2" customWidth="1"/>
    <col min="10035" max="10035" width="30.28515625" style="2" customWidth="1"/>
    <col min="10036" max="10036" width="3.7109375" style="2" customWidth="1"/>
    <col min="10037" max="10240" width="11.42578125" style="2"/>
    <col min="10241" max="10241" width="5.7109375" style="2" customWidth="1"/>
    <col min="10242" max="10242" width="6.28515625" style="2" customWidth="1"/>
    <col min="10243" max="10243" width="2.85546875" style="2" customWidth="1"/>
    <col min="10244" max="10244" width="3.28515625" style="2" customWidth="1"/>
    <col min="10245" max="10245" width="5.85546875" style="2" customWidth="1"/>
    <col min="10246" max="10246" width="6" style="2" customWidth="1"/>
    <col min="10247" max="10247" width="5.85546875" style="2" customWidth="1"/>
    <col min="10248" max="10248" width="19.42578125" style="2" customWidth="1"/>
    <col min="10249" max="10249" width="2.140625" style="2" customWidth="1"/>
    <col min="10250" max="10250" width="8.42578125" style="2" customWidth="1"/>
    <col min="10251" max="10251" width="8.28515625" style="2" customWidth="1"/>
    <col min="10252" max="10253" width="6.42578125" style="2" customWidth="1"/>
    <col min="10254" max="10254" width="5.42578125" style="2" customWidth="1"/>
    <col min="10255" max="10255" width="2.42578125" style="2" customWidth="1"/>
    <col min="10256" max="10256" width="6" style="2" customWidth="1"/>
    <col min="10257" max="10257" width="13.5703125" style="2" customWidth="1"/>
    <col min="10258" max="10258" width="5.5703125" style="2" customWidth="1"/>
    <col min="10259" max="10259" width="5.42578125" style="2" customWidth="1"/>
    <col min="10260" max="10260" width="6.42578125" style="2" customWidth="1"/>
    <col min="10261" max="10261" width="5.42578125" style="2" customWidth="1"/>
    <col min="10262" max="10262" width="5.5703125" style="2" customWidth="1"/>
    <col min="10263" max="10263" width="6.7109375" style="2" customWidth="1"/>
    <col min="10264" max="10264" width="6.28515625" style="2" customWidth="1"/>
    <col min="10265" max="10265" width="7" style="2" customWidth="1"/>
    <col min="10266" max="10266" width="11.42578125" style="2"/>
    <col min="10267" max="10288" width="0" style="2" hidden="1" customWidth="1"/>
    <col min="10289" max="10289" width="7.42578125" style="2" customWidth="1"/>
    <col min="10290" max="10290" width="4" style="2" customWidth="1"/>
    <col min="10291" max="10291" width="30.28515625" style="2" customWidth="1"/>
    <col min="10292" max="10292" width="3.7109375" style="2" customWidth="1"/>
    <col min="10293" max="10496" width="11.42578125" style="2"/>
    <col min="10497" max="10497" width="5.7109375" style="2" customWidth="1"/>
    <col min="10498" max="10498" width="6.28515625" style="2" customWidth="1"/>
    <col min="10499" max="10499" width="2.85546875" style="2" customWidth="1"/>
    <col min="10500" max="10500" width="3.28515625" style="2" customWidth="1"/>
    <col min="10501" max="10501" width="5.85546875" style="2" customWidth="1"/>
    <col min="10502" max="10502" width="6" style="2" customWidth="1"/>
    <col min="10503" max="10503" width="5.85546875" style="2" customWidth="1"/>
    <col min="10504" max="10504" width="19.42578125" style="2" customWidth="1"/>
    <col min="10505" max="10505" width="2.140625" style="2" customWidth="1"/>
    <col min="10506" max="10506" width="8.42578125" style="2" customWidth="1"/>
    <col min="10507" max="10507" width="8.28515625" style="2" customWidth="1"/>
    <col min="10508" max="10509" width="6.42578125" style="2" customWidth="1"/>
    <col min="10510" max="10510" width="5.42578125" style="2" customWidth="1"/>
    <col min="10511" max="10511" width="2.42578125" style="2" customWidth="1"/>
    <col min="10512" max="10512" width="6" style="2" customWidth="1"/>
    <col min="10513" max="10513" width="13.5703125" style="2" customWidth="1"/>
    <col min="10514" max="10514" width="5.5703125" style="2" customWidth="1"/>
    <col min="10515" max="10515" width="5.42578125" style="2" customWidth="1"/>
    <col min="10516" max="10516" width="6.42578125" style="2" customWidth="1"/>
    <col min="10517" max="10517" width="5.42578125" style="2" customWidth="1"/>
    <col min="10518" max="10518" width="5.5703125" style="2" customWidth="1"/>
    <col min="10519" max="10519" width="6.7109375" style="2" customWidth="1"/>
    <col min="10520" max="10520" width="6.28515625" style="2" customWidth="1"/>
    <col min="10521" max="10521" width="7" style="2" customWidth="1"/>
    <col min="10522" max="10522" width="11.42578125" style="2"/>
    <col min="10523" max="10544" width="0" style="2" hidden="1" customWidth="1"/>
    <col min="10545" max="10545" width="7.42578125" style="2" customWidth="1"/>
    <col min="10546" max="10546" width="4" style="2" customWidth="1"/>
    <col min="10547" max="10547" width="30.28515625" style="2" customWidth="1"/>
    <col min="10548" max="10548" width="3.7109375" style="2" customWidth="1"/>
    <col min="10549" max="10752" width="11.42578125" style="2"/>
    <col min="10753" max="10753" width="5.7109375" style="2" customWidth="1"/>
    <col min="10754" max="10754" width="6.28515625" style="2" customWidth="1"/>
    <col min="10755" max="10755" width="2.85546875" style="2" customWidth="1"/>
    <col min="10756" max="10756" width="3.28515625" style="2" customWidth="1"/>
    <col min="10757" max="10757" width="5.85546875" style="2" customWidth="1"/>
    <col min="10758" max="10758" width="6" style="2" customWidth="1"/>
    <col min="10759" max="10759" width="5.85546875" style="2" customWidth="1"/>
    <col min="10760" max="10760" width="19.42578125" style="2" customWidth="1"/>
    <col min="10761" max="10761" width="2.140625" style="2" customWidth="1"/>
    <col min="10762" max="10762" width="8.42578125" style="2" customWidth="1"/>
    <col min="10763" max="10763" width="8.28515625" style="2" customWidth="1"/>
    <col min="10764" max="10765" width="6.42578125" style="2" customWidth="1"/>
    <col min="10766" max="10766" width="5.42578125" style="2" customWidth="1"/>
    <col min="10767" max="10767" width="2.42578125" style="2" customWidth="1"/>
    <col min="10768" max="10768" width="6" style="2" customWidth="1"/>
    <col min="10769" max="10769" width="13.5703125" style="2" customWidth="1"/>
    <col min="10770" max="10770" width="5.5703125" style="2" customWidth="1"/>
    <col min="10771" max="10771" width="5.42578125" style="2" customWidth="1"/>
    <col min="10772" max="10772" width="6.42578125" style="2" customWidth="1"/>
    <col min="10773" max="10773" width="5.42578125" style="2" customWidth="1"/>
    <col min="10774" max="10774" width="5.5703125" style="2" customWidth="1"/>
    <col min="10775" max="10775" width="6.7109375" style="2" customWidth="1"/>
    <col min="10776" max="10776" width="6.28515625" style="2" customWidth="1"/>
    <col min="10777" max="10777" width="7" style="2" customWidth="1"/>
    <col min="10778" max="10778" width="11.42578125" style="2"/>
    <col min="10779" max="10800" width="0" style="2" hidden="1" customWidth="1"/>
    <col min="10801" max="10801" width="7.42578125" style="2" customWidth="1"/>
    <col min="10802" max="10802" width="4" style="2" customWidth="1"/>
    <col min="10803" max="10803" width="30.28515625" style="2" customWidth="1"/>
    <col min="10804" max="10804" width="3.7109375" style="2" customWidth="1"/>
    <col min="10805" max="11008" width="11.42578125" style="2"/>
    <col min="11009" max="11009" width="5.7109375" style="2" customWidth="1"/>
    <col min="11010" max="11010" width="6.28515625" style="2" customWidth="1"/>
    <col min="11011" max="11011" width="2.85546875" style="2" customWidth="1"/>
    <col min="11012" max="11012" width="3.28515625" style="2" customWidth="1"/>
    <col min="11013" max="11013" width="5.85546875" style="2" customWidth="1"/>
    <col min="11014" max="11014" width="6" style="2" customWidth="1"/>
    <col min="11015" max="11015" width="5.85546875" style="2" customWidth="1"/>
    <col min="11016" max="11016" width="19.42578125" style="2" customWidth="1"/>
    <col min="11017" max="11017" width="2.140625" style="2" customWidth="1"/>
    <col min="11018" max="11018" width="8.42578125" style="2" customWidth="1"/>
    <col min="11019" max="11019" width="8.28515625" style="2" customWidth="1"/>
    <col min="11020" max="11021" width="6.42578125" style="2" customWidth="1"/>
    <col min="11022" max="11022" width="5.42578125" style="2" customWidth="1"/>
    <col min="11023" max="11023" width="2.42578125" style="2" customWidth="1"/>
    <col min="11024" max="11024" width="6" style="2" customWidth="1"/>
    <col min="11025" max="11025" width="13.5703125" style="2" customWidth="1"/>
    <col min="11026" max="11026" width="5.5703125" style="2" customWidth="1"/>
    <col min="11027" max="11027" width="5.42578125" style="2" customWidth="1"/>
    <col min="11028" max="11028" width="6.42578125" style="2" customWidth="1"/>
    <col min="11029" max="11029" width="5.42578125" style="2" customWidth="1"/>
    <col min="11030" max="11030" width="5.5703125" style="2" customWidth="1"/>
    <col min="11031" max="11031" width="6.7109375" style="2" customWidth="1"/>
    <col min="11032" max="11032" width="6.28515625" style="2" customWidth="1"/>
    <col min="11033" max="11033" width="7" style="2" customWidth="1"/>
    <col min="11034" max="11034" width="11.42578125" style="2"/>
    <col min="11035" max="11056" width="0" style="2" hidden="1" customWidth="1"/>
    <col min="11057" max="11057" width="7.42578125" style="2" customWidth="1"/>
    <col min="11058" max="11058" width="4" style="2" customWidth="1"/>
    <col min="11059" max="11059" width="30.28515625" style="2" customWidth="1"/>
    <col min="11060" max="11060" width="3.7109375" style="2" customWidth="1"/>
    <col min="11061" max="11264" width="11.42578125" style="2"/>
    <col min="11265" max="11265" width="5.7109375" style="2" customWidth="1"/>
    <col min="11266" max="11266" width="6.28515625" style="2" customWidth="1"/>
    <col min="11267" max="11267" width="2.85546875" style="2" customWidth="1"/>
    <col min="11268" max="11268" width="3.28515625" style="2" customWidth="1"/>
    <col min="11269" max="11269" width="5.85546875" style="2" customWidth="1"/>
    <col min="11270" max="11270" width="6" style="2" customWidth="1"/>
    <col min="11271" max="11271" width="5.85546875" style="2" customWidth="1"/>
    <col min="11272" max="11272" width="19.42578125" style="2" customWidth="1"/>
    <col min="11273" max="11273" width="2.140625" style="2" customWidth="1"/>
    <col min="11274" max="11274" width="8.42578125" style="2" customWidth="1"/>
    <col min="11275" max="11275" width="8.28515625" style="2" customWidth="1"/>
    <col min="11276" max="11277" width="6.42578125" style="2" customWidth="1"/>
    <col min="11278" max="11278" width="5.42578125" style="2" customWidth="1"/>
    <col min="11279" max="11279" width="2.42578125" style="2" customWidth="1"/>
    <col min="11280" max="11280" width="6" style="2" customWidth="1"/>
    <col min="11281" max="11281" width="13.5703125" style="2" customWidth="1"/>
    <col min="11282" max="11282" width="5.5703125" style="2" customWidth="1"/>
    <col min="11283" max="11283" width="5.42578125" style="2" customWidth="1"/>
    <col min="11284" max="11284" width="6.42578125" style="2" customWidth="1"/>
    <col min="11285" max="11285" width="5.42578125" style="2" customWidth="1"/>
    <col min="11286" max="11286" width="5.5703125" style="2" customWidth="1"/>
    <col min="11287" max="11287" width="6.7109375" style="2" customWidth="1"/>
    <col min="11288" max="11288" width="6.28515625" style="2" customWidth="1"/>
    <col min="11289" max="11289" width="7" style="2" customWidth="1"/>
    <col min="11290" max="11290" width="11.42578125" style="2"/>
    <col min="11291" max="11312" width="0" style="2" hidden="1" customWidth="1"/>
    <col min="11313" max="11313" width="7.42578125" style="2" customWidth="1"/>
    <col min="11314" max="11314" width="4" style="2" customWidth="1"/>
    <col min="11315" max="11315" width="30.28515625" style="2" customWidth="1"/>
    <col min="11316" max="11316" width="3.7109375" style="2" customWidth="1"/>
    <col min="11317" max="11520" width="11.42578125" style="2"/>
    <col min="11521" max="11521" width="5.7109375" style="2" customWidth="1"/>
    <col min="11522" max="11522" width="6.28515625" style="2" customWidth="1"/>
    <col min="11523" max="11523" width="2.85546875" style="2" customWidth="1"/>
    <col min="11524" max="11524" width="3.28515625" style="2" customWidth="1"/>
    <col min="11525" max="11525" width="5.85546875" style="2" customWidth="1"/>
    <col min="11526" max="11526" width="6" style="2" customWidth="1"/>
    <col min="11527" max="11527" width="5.85546875" style="2" customWidth="1"/>
    <col min="11528" max="11528" width="19.42578125" style="2" customWidth="1"/>
    <col min="11529" max="11529" width="2.140625" style="2" customWidth="1"/>
    <col min="11530" max="11530" width="8.42578125" style="2" customWidth="1"/>
    <col min="11531" max="11531" width="8.28515625" style="2" customWidth="1"/>
    <col min="11532" max="11533" width="6.42578125" style="2" customWidth="1"/>
    <col min="11534" max="11534" width="5.42578125" style="2" customWidth="1"/>
    <col min="11535" max="11535" width="2.42578125" style="2" customWidth="1"/>
    <col min="11536" max="11536" width="6" style="2" customWidth="1"/>
    <col min="11537" max="11537" width="13.5703125" style="2" customWidth="1"/>
    <col min="11538" max="11538" width="5.5703125" style="2" customWidth="1"/>
    <col min="11539" max="11539" width="5.42578125" style="2" customWidth="1"/>
    <col min="11540" max="11540" width="6.42578125" style="2" customWidth="1"/>
    <col min="11541" max="11541" width="5.42578125" style="2" customWidth="1"/>
    <col min="11542" max="11542" width="5.5703125" style="2" customWidth="1"/>
    <col min="11543" max="11543" width="6.7109375" style="2" customWidth="1"/>
    <col min="11544" max="11544" width="6.28515625" style="2" customWidth="1"/>
    <col min="11545" max="11545" width="7" style="2" customWidth="1"/>
    <col min="11546" max="11546" width="11.42578125" style="2"/>
    <col min="11547" max="11568" width="0" style="2" hidden="1" customWidth="1"/>
    <col min="11569" max="11569" width="7.42578125" style="2" customWidth="1"/>
    <col min="11570" max="11570" width="4" style="2" customWidth="1"/>
    <col min="11571" max="11571" width="30.28515625" style="2" customWidth="1"/>
    <col min="11572" max="11572" width="3.7109375" style="2" customWidth="1"/>
    <col min="11573" max="11776" width="11.42578125" style="2"/>
    <col min="11777" max="11777" width="5.7109375" style="2" customWidth="1"/>
    <col min="11778" max="11778" width="6.28515625" style="2" customWidth="1"/>
    <col min="11779" max="11779" width="2.85546875" style="2" customWidth="1"/>
    <col min="11780" max="11780" width="3.28515625" style="2" customWidth="1"/>
    <col min="11781" max="11781" width="5.85546875" style="2" customWidth="1"/>
    <col min="11782" max="11782" width="6" style="2" customWidth="1"/>
    <col min="11783" max="11783" width="5.85546875" style="2" customWidth="1"/>
    <col min="11784" max="11784" width="19.42578125" style="2" customWidth="1"/>
    <col min="11785" max="11785" width="2.140625" style="2" customWidth="1"/>
    <col min="11786" max="11786" width="8.42578125" style="2" customWidth="1"/>
    <col min="11787" max="11787" width="8.28515625" style="2" customWidth="1"/>
    <col min="11788" max="11789" width="6.42578125" style="2" customWidth="1"/>
    <col min="11790" max="11790" width="5.42578125" style="2" customWidth="1"/>
    <col min="11791" max="11791" width="2.42578125" style="2" customWidth="1"/>
    <col min="11792" max="11792" width="6" style="2" customWidth="1"/>
    <col min="11793" max="11793" width="13.5703125" style="2" customWidth="1"/>
    <col min="11794" max="11794" width="5.5703125" style="2" customWidth="1"/>
    <col min="11795" max="11795" width="5.42578125" style="2" customWidth="1"/>
    <col min="11796" max="11796" width="6.42578125" style="2" customWidth="1"/>
    <col min="11797" max="11797" width="5.42578125" style="2" customWidth="1"/>
    <col min="11798" max="11798" width="5.5703125" style="2" customWidth="1"/>
    <col min="11799" max="11799" width="6.7109375" style="2" customWidth="1"/>
    <col min="11800" max="11800" width="6.28515625" style="2" customWidth="1"/>
    <col min="11801" max="11801" width="7" style="2" customWidth="1"/>
    <col min="11802" max="11802" width="11.42578125" style="2"/>
    <col min="11803" max="11824" width="0" style="2" hidden="1" customWidth="1"/>
    <col min="11825" max="11825" width="7.42578125" style="2" customWidth="1"/>
    <col min="11826" max="11826" width="4" style="2" customWidth="1"/>
    <col min="11827" max="11827" width="30.28515625" style="2" customWidth="1"/>
    <col min="11828" max="11828" width="3.7109375" style="2" customWidth="1"/>
    <col min="11829" max="12032" width="11.42578125" style="2"/>
    <col min="12033" max="12033" width="5.7109375" style="2" customWidth="1"/>
    <col min="12034" max="12034" width="6.28515625" style="2" customWidth="1"/>
    <col min="12035" max="12035" width="2.85546875" style="2" customWidth="1"/>
    <col min="12036" max="12036" width="3.28515625" style="2" customWidth="1"/>
    <col min="12037" max="12037" width="5.85546875" style="2" customWidth="1"/>
    <col min="12038" max="12038" width="6" style="2" customWidth="1"/>
    <col min="12039" max="12039" width="5.85546875" style="2" customWidth="1"/>
    <col min="12040" max="12040" width="19.42578125" style="2" customWidth="1"/>
    <col min="12041" max="12041" width="2.140625" style="2" customWidth="1"/>
    <col min="12042" max="12042" width="8.42578125" style="2" customWidth="1"/>
    <col min="12043" max="12043" width="8.28515625" style="2" customWidth="1"/>
    <col min="12044" max="12045" width="6.42578125" style="2" customWidth="1"/>
    <col min="12046" max="12046" width="5.42578125" style="2" customWidth="1"/>
    <col min="12047" max="12047" width="2.42578125" style="2" customWidth="1"/>
    <col min="12048" max="12048" width="6" style="2" customWidth="1"/>
    <col min="12049" max="12049" width="13.5703125" style="2" customWidth="1"/>
    <col min="12050" max="12050" width="5.5703125" style="2" customWidth="1"/>
    <col min="12051" max="12051" width="5.42578125" style="2" customWidth="1"/>
    <col min="12052" max="12052" width="6.42578125" style="2" customWidth="1"/>
    <col min="12053" max="12053" width="5.42578125" style="2" customWidth="1"/>
    <col min="12054" max="12054" width="5.5703125" style="2" customWidth="1"/>
    <col min="12055" max="12055" width="6.7109375" style="2" customWidth="1"/>
    <col min="12056" max="12056" width="6.28515625" style="2" customWidth="1"/>
    <col min="12057" max="12057" width="7" style="2" customWidth="1"/>
    <col min="12058" max="12058" width="11.42578125" style="2"/>
    <col min="12059" max="12080" width="0" style="2" hidden="1" customWidth="1"/>
    <col min="12081" max="12081" width="7.42578125" style="2" customWidth="1"/>
    <col min="12082" max="12082" width="4" style="2" customWidth="1"/>
    <col min="12083" max="12083" width="30.28515625" style="2" customWidth="1"/>
    <col min="12084" max="12084" width="3.7109375" style="2" customWidth="1"/>
    <col min="12085" max="12288" width="11.42578125" style="2"/>
    <col min="12289" max="12289" width="5.7109375" style="2" customWidth="1"/>
    <col min="12290" max="12290" width="6.28515625" style="2" customWidth="1"/>
    <col min="12291" max="12291" width="2.85546875" style="2" customWidth="1"/>
    <col min="12292" max="12292" width="3.28515625" style="2" customWidth="1"/>
    <col min="12293" max="12293" width="5.85546875" style="2" customWidth="1"/>
    <col min="12294" max="12294" width="6" style="2" customWidth="1"/>
    <col min="12295" max="12295" width="5.85546875" style="2" customWidth="1"/>
    <col min="12296" max="12296" width="19.42578125" style="2" customWidth="1"/>
    <col min="12297" max="12297" width="2.140625" style="2" customWidth="1"/>
    <col min="12298" max="12298" width="8.42578125" style="2" customWidth="1"/>
    <col min="12299" max="12299" width="8.28515625" style="2" customWidth="1"/>
    <col min="12300" max="12301" width="6.42578125" style="2" customWidth="1"/>
    <col min="12302" max="12302" width="5.42578125" style="2" customWidth="1"/>
    <col min="12303" max="12303" width="2.42578125" style="2" customWidth="1"/>
    <col min="12304" max="12304" width="6" style="2" customWidth="1"/>
    <col min="12305" max="12305" width="13.5703125" style="2" customWidth="1"/>
    <col min="12306" max="12306" width="5.5703125" style="2" customWidth="1"/>
    <col min="12307" max="12307" width="5.42578125" style="2" customWidth="1"/>
    <col min="12308" max="12308" width="6.42578125" style="2" customWidth="1"/>
    <col min="12309" max="12309" width="5.42578125" style="2" customWidth="1"/>
    <col min="12310" max="12310" width="5.5703125" style="2" customWidth="1"/>
    <col min="12311" max="12311" width="6.7109375" style="2" customWidth="1"/>
    <col min="12312" max="12312" width="6.28515625" style="2" customWidth="1"/>
    <col min="12313" max="12313" width="7" style="2" customWidth="1"/>
    <col min="12314" max="12314" width="11.42578125" style="2"/>
    <col min="12315" max="12336" width="0" style="2" hidden="1" customWidth="1"/>
    <col min="12337" max="12337" width="7.42578125" style="2" customWidth="1"/>
    <col min="12338" max="12338" width="4" style="2" customWidth="1"/>
    <col min="12339" max="12339" width="30.28515625" style="2" customWidth="1"/>
    <col min="12340" max="12340" width="3.7109375" style="2" customWidth="1"/>
    <col min="12341" max="12544" width="11.42578125" style="2"/>
    <col min="12545" max="12545" width="5.7109375" style="2" customWidth="1"/>
    <col min="12546" max="12546" width="6.28515625" style="2" customWidth="1"/>
    <col min="12547" max="12547" width="2.85546875" style="2" customWidth="1"/>
    <col min="12548" max="12548" width="3.28515625" style="2" customWidth="1"/>
    <col min="12549" max="12549" width="5.85546875" style="2" customWidth="1"/>
    <col min="12550" max="12550" width="6" style="2" customWidth="1"/>
    <col min="12551" max="12551" width="5.85546875" style="2" customWidth="1"/>
    <col min="12552" max="12552" width="19.42578125" style="2" customWidth="1"/>
    <col min="12553" max="12553" width="2.140625" style="2" customWidth="1"/>
    <col min="12554" max="12554" width="8.42578125" style="2" customWidth="1"/>
    <col min="12555" max="12555" width="8.28515625" style="2" customWidth="1"/>
    <col min="12556" max="12557" width="6.42578125" style="2" customWidth="1"/>
    <col min="12558" max="12558" width="5.42578125" style="2" customWidth="1"/>
    <col min="12559" max="12559" width="2.42578125" style="2" customWidth="1"/>
    <col min="12560" max="12560" width="6" style="2" customWidth="1"/>
    <col min="12561" max="12561" width="13.5703125" style="2" customWidth="1"/>
    <col min="12562" max="12562" width="5.5703125" style="2" customWidth="1"/>
    <col min="12563" max="12563" width="5.42578125" style="2" customWidth="1"/>
    <col min="12564" max="12564" width="6.42578125" style="2" customWidth="1"/>
    <col min="12565" max="12565" width="5.42578125" style="2" customWidth="1"/>
    <col min="12566" max="12566" width="5.5703125" style="2" customWidth="1"/>
    <col min="12567" max="12567" width="6.7109375" style="2" customWidth="1"/>
    <col min="12568" max="12568" width="6.28515625" style="2" customWidth="1"/>
    <col min="12569" max="12569" width="7" style="2" customWidth="1"/>
    <col min="12570" max="12570" width="11.42578125" style="2"/>
    <col min="12571" max="12592" width="0" style="2" hidden="1" customWidth="1"/>
    <col min="12593" max="12593" width="7.42578125" style="2" customWidth="1"/>
    <col min="12594" max="12594" width="4" style="2" customWidth="1"/>
    <col min="12595" max="12595" width="30.28515625" style="2" customWidth="1"/>
    <col min="12596" max="12596" width="3.7109375" style="2" customWidth="1"/>
    <col min="12597" max="12800" width="11.42578125" style="2"/>
    <col min="12801" max="12801" width="5.7109375" style="2" customWidth="1"/>
    <col min="12802" max="12802" width="6.28515625" style="2" customWidth="1"/>
    <col min="12803" max="12803" width="2.85546875" style="2" customWidth="1"/>
    <col min="12804" max="12804" width="3.28515625" style="2" customWidth="1"/>
    <col min="12805" max="12805" width="5.85546875" style="2" customWidth="1"/>
    <col min="12806" max="12806" width="6" style="2" customWidth="1"/>
    <col min="12807" max="12807" width="5.85546875" style="2" customWidth="1"/>
    <col min="12808" max="12808" width="19.42578125" style="2" customWidth="1"/>
    <col min="12809" max="12809" width="2.140625" style="2" customWidth="1"/>
    <col min="12810" max="12810" width="8.42578125" style="2" customWidth="1"/>
    <col min="12811" max="12811" width="8.28515625" style="2" customWidth="1"/>
    <col min="12812" max="12813" width="6.42578125" style="2" customWidth="1"/>
    <col min="12814" max="12814" width="5.42578125" style="2" customWidth="1"/>
    <col min="12815" max="12815" width="2.42578125" style="2" customWidth="1"/>
    <col min="12816" max="12816" width="6" style="2" customWidth="1"/>
    <col min="12817" max="12817" width="13.5703125" style="2" customWidth="1"/>
    <col min="12818" max="12818" width="5.5703125" style="2" customWidth="1"/>
    <col min="12819" max="12819" width="5.42578125" style="2" customWidth="1"/>
    <col min="12820" max="12820" width="6.42578125" style="2" customWidth="1"/>
    <col min="12821" max="12821" width="5.42578125" style="2" customWidth="1"/>
    <col min="12822" max="12822" width="5.5703125" style="2" customWidth="1"/>
    <col min="12823" max="12823" width="6.7109375" style="2" customWidth="1"/>
    <col min="12824" max="12824" width="6.28515625" style="2" customWidth="1"/>
    <col min="12825" max="12825" width="7" style="2" customWidth="1"/>
    <col min="12826" max="12826" width="11.42578125" style="2"/>
    <col min="12827" max="12848" width="0" style="2" hidden="1" customWidth="1"/>
    <col min="12849" max="12849" width="7.42578125" style="2" customWidth="1"/>
    <col min="12850" max="12850" width="4" style="2" customWidth="1"/>
    <col min="12851" max="12851" width="30.28515625" style="2" customWidth="1"/>
    <col min="12852" max="12852" width="3.7109375" style="2" customWidth="1"/>
    <col min="12853" max="13056" width="11.42578125" style="2"/>
    <col min="13057" max="13057" width="5.7109375" style="2" customWidth="1"/>
    <col min="13058" max="13058" width="6.28515625" style="2" customWidth="1"/>
    <col min="13059" max="13059" width="2.85546875" style="2" customWidth="1"/>
    <col min="13060" max="13060" width="3.28515625" style="2" customWidth="1"/>
    <col min="13061" max="13061" width="5.85546875" style="2" customWidth="1"/>
    <col min="13062" max="13062" width="6" style="2" customWidth="1"/>
    <col min="13063" max="13063" width="5.85546875" style="2" customWidth="1"/>
    <col min="13064" max="13064" width="19.42578125" style="2" customWidth="1"/>
    <col min="13065" max="13065" width="2.140625" style="2" customWidth="1"/>
    <col min="13066" max="13066" width="8.42578125" style="2" customWidth="1"/>
    <col min="13067" max="13067" width="8.28515625" style="2" customWidth="1"/>
    <col min="13068" max="13069" width="6.42578125" style="2" customWidth="1"/>
    <col min="13070" max="13070" width="5.42578125" style="2" customWidth="1"/>
    <col min="13071" max="13071" width="2.42578125" style="2" customWidth="1"/>
    <col min="13072" max="13072" width="6" style="2" customWidth="1"/>
    <col min="13073" max="13073" width="13.5703125" style="2" customWidth="1"/>
    <col min="13074" max="13074" width="5.5703125" style="2" customWidth="1"/>
    <col min="13075" max="13075" width="5.42578125" style="2" customWidth="1"/>
    <col min="13076" max="13076" width="6.42578125" style="2" customWidth="1"/>
    <col min="13077" max="13077" width="5.42578125" style="2" customWidth="1"/>
    <col min="13078" max="13078" width="5.5703125" style="2" customWidth="1"/>
    <col min="13079" max="13079" width="6.7109375" style="2" customWidth="1"/>
    <col min="13080" max="13080" width="6.28515625" style="2" customWidth="1"/>
    <col min="13081" max="13081" width="7" style="2" customWidth="1"/>
    <col min="13082" max="13082" width="11.42578125" style="2"/>
    <col min="13083" max="13104" width="0" style="2" hidden="1" customWidth="1"/>
    <col min="13105" max="13105" width="7.42578125" style="2" customWidth="1"/>
    <col min="13106" max="13106" width="4" style="2" customWidth="1"/>
    <col min="13107" max="13107" width="30.28515625" style="2" customWidth="1"/>
    <col min="13108" max="13108" width="3.7109375" style="2" customWidth="1"/>
    <col min="13109" max="13312" width="11.42578125" style="2"/>
    <col min="13313" max="13313" width="5.7109375" style="2" customWidth="1"/>
    <col min="13314" max="13314" width="6.28515625" style="2" customWidth="1"/>
    <col min="13315" max="13315" width="2.85546875" style="2" customWidth="1"/>
    <col min="13316" max="13316" width="3.28515625" style="2" customWidth="1"/>
    <col min="13317" max="13317" width="5.85546875" style="2" customWidth="1"/>
    <col min="13318" max="13318" width="6" style="2" customWidth="1"/>
    <col min="13319" max="13319" width="5.85546875" style="2" customWidth="1"/>
    <col min="13320" max="13320" width="19.42578125" style="2" customWidth="1"/>
    <col min="13321" max="13321" width="2.140625" style="2" customWidth="1"/>
    <col min="13322" max="13322" width="8.42578125" style="2" customWidth="1"/>
    <col min="13323" max="13323" width="8.28515625" style="2" customWidth="1"/>
    <col min="13324" max="13325" width="6.42578125" style="2" customWidth="1"/>
    <col min="13326" max="13326" width="5.42578125" style="2" customWidth="1"/>
    <col min="13327" max="13327" width="2.42578125" style="2" customWidth="1"/>
    <col min="13328" max="13328" width="6" style="2" customWidth="1"/>
    <col min="13329" max="13329" width="13.5703125" style="2" customWidth="1"/>
    <col min="13330" max="13330" width="5.5703125" style="2" customWidth="1"/>
    <col min="13331" max="13331" width="5.42578125" style="2" customWidth="1"/>
    <col min="13332" max="13332" width="6.42578125" style="2" customWidth="1"/>
    <col min="13333" max="13333" width="5.42578125" style="2" customWidth="1"/>
    <col min="13334" max="13334" width="5.5703125" style="2" customWidth="1"/>
    <col min="13335" max="13335" width="6.7109375" style="2" customWidth="1"/>
    <col min="13336" max="13336" width="6.28515625" style="2" customWidth="1"/>
    <col min="13337" max="13337" width="7" style="2" customWidth="1"/>
    <col min="13338" max="13338" width="11.42578125" style="2"/>
    <col min="13339" max="13360" width="0" style="2" hidden="1" customWidth="1"/>
    <col min="13361" max="13361" width="7.42578125" style="2" customWidth="1"/>
    <col min="13362" max="13362" width="4" style="2" customWidth="1"/>
    <col min="13363" max="13363" width="30.28515625" style="2" customWidth="1"/>
    <col min="13364" max="13364" width="3.7109375" style="2" customWidth="1"/>
    <col min="13365" max="13568" width="11.42578125" style="2"/>
    <col min="13569" max="13569" width="5.7109375" style="2" customWidth="1"/>
    <col min="13570" max="13570" width="6.28515625" style="2" customWidth="1"/>
    <col min="13571" max="13571" width="2.85546875" style="2" customWidth="1"/>
    <col min="13572" max="13572" width="3.28515625" style="2" customWidth="1"/>
    <col min="13573" max="13573" width="5.85546875" style="2" customWidth="1"/>
    <col min="13574" max="13574" width="6" style="2" customWidth="1"/>
    <col min="13575" max="13575" width="5.85546875" style="2" customWidth="1"/>
    <col min="13576" max="13576" width="19.42578125" style="2" customWidth="1"/>
    <col min="13577" max="13577" width="2.140625" style="2" customWidth="1"/>
    <col min="13578" max="13578" width="8.42578125" style="2" customWidth="1"/>
    <col min="13579" max="13579" width="8.28515625" style="2" customWidth="1"/>
    <col min="13580" max="13581" width="6.42578125" style="2" customWidth="1"/>
    <col min="13582" max="13582" width="5.42578125" style="2" customWidth="1"/>
    <col min="13583" max="13583" width="2.42578125" style="2" customWidth="1"/>
    <col min="13584" max="13584" width="6" style="2" customWidth="1"/>
    <col min="13585" max="13585" width="13.5703125" style="2" customWidth="1"/>
    <col min="13586" max="13586" width="5.5703125" style="2" customWidth="1"/>
    <col min="13587" max="13587" width="5.42578125" style="2" customWidth="1"/>
    <col min="13588" max="13588" width="6.42578125" style="2" customWidth="1"/>
    <col min="13589" max="13589" width="5.42578125" style="2" customWidth="1"/>
    <col min="13590" max="13590" width="5.5703125" style="2" customWidth="1"/>
    <col min="13591" max="13591" width="6.7109375" style="2" customWidth="1"/>
    <col min="13592" max="13592" width="6.28515625" style="2" customWidth="1"/>
    <col min="13593" max="13593" width="7" style="2" customWidth="1"/>
    <col min="13594" max="13594" width="11.42578125" style="2"/>
    <col min="13595" max="13616" width="0" style="2" hidden="1" customWidth="1"/>
    <col min="13617" max="13617" width="7.42578125" style="2" customWidth="1"/>
    <col min="13618" max="13618" width="4" style="2" customWidth="1"/>
    <col min="13619" max="13619" width="30.28515625" style="2" customWidth="1"/>
    <col min="13620" max="13620" width="3.7109375" style="2" customWidth="1"/>
    <col min="13621" max="13824" width="11.42578125" style="2"/>
    <col min="13825" max="13825" width="5.7109375" style="2" customWidth="1"/>
    <col min="13826" max="13826" width="6.28515625" style="2" customWidth="1"/>
    <col min="13827" max="13827" width="2.85546875" style="2" customWidth="1"/>
    <col min="13828" max="13828" width="3.28515625" style="2" customWidth="1"/>
    <col min="13829" max="13829" width="5.85546875" style="2" customWidth="1"/>
    <col min="13830" max="13830" width="6" style="2" customWidth="1"/>
    <col min="13831" max="13831" width="5.85546875" style="2" customWidth="1"/>
    <col min="13832" max="13832" width="19.42578125" style="2" customWidth="1"/>
    <col min="13833" max="13833" width="2.140625" style="2" customWidth="1"/>
    <col min="13834" max="13834" width="8.42578125" style="2" customWidth="1"/>
    <col min="13835" max="13835" width="8.28515625" style="2" customWidth="1"/>
    <col min="13836" max="13837" width="6.42578125" style="2" customWidth="1"/>
    <col min="13838" max="13838" width="5.42578125" style="2" customWidth="1"/>
    <col min="13839" max="13839" width="2.42578125" style="2" customWidth="1"/>
    <col min="13840" max="13840" width="6" style="2" customWidth="1"/>
    <col min="13841" max="13841" width="13.5703125" style="2" customWidth="1"/>
    <col min="13842" max="13842" width="5.5703125" style="2" customWidth="1"/>
    <col min="13843" max="13843" width="5.42578125" style="2" customWidth="1"/>
    <col min="13844" max="13844" width="6.42578125" style="2" customWidth="1"/>
    <col min="13845" max="13845" width="5.42578125" style="2" customWidth="1"/>
    <col min="13846" max="13846" width="5.5703125" style="2" customWidth="1"/>
    <col min="13847" max="13847" width="6.7109375" style="2" customWidth="1"/>
    <col min="13848" max="13848" width="6.28515625" style="2" customWidth="1"/>
    <col min="13849" max="13849" width="7" style="2" customWidth="1"/>
    <col min="13850" max="13850" width="11.42578125" style="2"/>
    <col min="13851" max="13872" width="0" style="2" hidden="1" customWidth="1"/>
    <col min="13873" max="13873" width="7.42578125" style="2" customWidth="1"/>
    <col min="13874" max="13874" width="4" style="2" customWidth="1"/>
    <col min="13875" max="13875" width="30.28515625" style="2" customWidth="1"/>
    <col min="13876" max="13876" width="3.7109375" style="2" customWidth="1"/>
    <col min="13877" max="14080" width="11.42578125" style="2"/>
    <col min="14081" max="14081" width="5.7109375" style="2" customWidth="1"/>
    <col min="14082" max="14082" width="6.28515625" style="2" customWidth="1"/>
    <col min="14083" max="14083" width="2.85546875" style="2" customWidth="1"/>
    <col min="14084" max="14084" width="3.28515625" style="2" customWidth="1"/>
    <col min="14085" max="14085" width="5.85546875" style="2" customWidth="1"/>
    <col min="14086" max="14086" width="6" style="2" customWidth="1"/>
    <col min="14087" max="14087" width="5.85546875" style="2" customWidth="1"/>
    <col min="14088" max="14088" width="19.42578125" style="2" customWidth="1"/>
    <col min="14089" max="14089" width="2.140625" style="2" customWidth="1"/>
    <col min="14090" max="14090" width="8.42578125" style="2" customWidth="1"/>
    <col min="14091" max="14091" width="8.28515625" style="2" customWidth="1"/>
    <col min="14092" max="14093" width="6.42578125" style="2" customWidth="1"/>
    <col min="14094" max="14094" width="5.42578125" style="2" customWidth="1"/>
    <col min="14095" max="14095" width="2.42578125" style="2" customWidth="1"/>
    <col min="14096" max="14096" width="6" style="2" customWidth="1"/>
    <col min="14097" max="14097" width="13.5703125" style="2" customWidth="1"/>
    <col min="14098" max="14098" width="5.5703125" style="2" customWidth="1"/>
    <col min="14099" max="14099" width="5.42578125" style="2" customWidth="1"/>
    <col min="14100" max="14100" width="6.42578125" style="2" customWidth="1"/>
    <col min="14101" max="14101" width="5.42578125" style="2" customWidth="1"/>
    <col min="14102" max="14102" width="5.5703125" style="2" customWidth="1"/>
    <col min="14103" max="14103" width="6.7109375" style="2" customWidth="1"/>
    <col min="14104" max="14104" width="6.28515625" style="2" customWidth="1"/>
    <col min="14105" max="14105" width="7" style="2" customWidth="1"/>
    <col min="14106" max="14106" width="11.42578125" style="2"/>
    <col min="14107" max="14128" width="0" style="2" hidden="1" customWidth="1"/>
    <col min="14129" max="14129" width="7.42578125" style="2" customWidth="1"/>
    <col min="14130" max="14130" width="4" style="2" customWidth="1"/>
    <col min="14131" max="14131" width="30.28515625" style="2" customWidth="1"/>
    <col min="14132" max="14132" width="3.7109375" style="2" customWidth="1"/>
    <col min="14133" max="14336" width="11.42578125" style="2"/>
    <col min="14337" max="14337" width="5.7109375" style="2" customWidth="1"/>
    <col min="14338" max="14338" width="6.28515625" style="2" customWidth="1"/>
    <col min="14339" max="14339" width="2.85546875" style="2" customWidth="1"/>
    <col min="14340" max="14340" width="3.28515625" style="2" customWidth="1"/>
    <col min="14341" max="14341" width="5.85546875" style="2" customWidth="1"/>
    <col min="14342" max="14342" width="6" style="2" customWidth="1"/>
    <col min="14343" max="14343" width="5.85546875" style="2" customWidth="1"/>
    <col min="14344" max="14344" width="19.42578125" style="2" customWidth="1"/>
    <col min="14345" max="14345" width="2.140625" style="2" customWidth="1"/>
    <col min="14346" max="14346" width="8.42578125" style="2" customWidth="1"/>
    <col min="14347" max="14347" width="8.28515625" style="2" customWidth="1"/>
    <col min="14348" max="14349" width="6.42578125" style="2" customWidth="1"/>
    <col min="14350" max="14350" width="5.42578125" style="2" customWidth="1"/>
    <col min="14351" max="14351" width="2.42578125" style="2" customWidth="1"/>
    <col min="14352" max="14352" width="6" style="2" customWidth="1"/>
    <col min="14353" max="14353" width="13.5703125" style="2" customWidth="1"/>
    <col min="14354" max="14354" width="5.5703125" style="2" customWidth="1"/>
    <col min="14355" max="14355" width="5.42578125" style="2" customWidth="1"/>
    <col min="14356" max="14356" width="6.42578125" style="2" customWidth="1"/>
    <col min="14357" max="14357" width="5.42578125" style="2" customWidth="1"/>
    <col min="14358" max="14358" width="5.5703125" style="2" customWidth="1"/>
    <col min="14359" max="14359" width="6.7109375" style="2" customWidth="1"/>
    <col min="14360" max="14360" width="6.28515625" style="2" customWidth="1"/>
    <col min="14361" max="14361" width="7" style="2" customWidth="1"/>
    <col min="14362" max="14362" width="11.42578125" style="2"/>
    <col min="14363" max="14384" width="0" style="2" hidden="1" customWidth="1"/>
    <col min="14385" max="14385" width="7.42578125" style="2" customWidth="1"/>
    <col min="14386" max="14386" width="4" style="2" customWidth="1"/>
    <col min="14387" max="14387" width="30.28515625" style="2" customWidth="1"/>
    <col min="14388" max="14388" width="3.7109375" style="2" customWidth="1"/>
    <col min="14389" max="14592" width="11.42578125" style="2"/>
    <col min="14593" max="14593" width="5.7109375" style="2" customWidth="1"/>
    <col min="14594" max="14594" width="6.28515625" style="2" customWidth="1"/>
    <col min="14595" max="14595" width="2.85546875" style="2" customWidth="1"/>
    <col min="14596" max="14596" width="3.28515625" style="2" customWidth="1"/>
    <col min="14597" max="14597" width="5.85546875" style="2" customWidth="1"/>
    <col min="14598" max="14598" width="6" style="2" customWidth="1"/>
    <col min="14599" max="14599" width="5.85546875" style="2" customWidth="1"/>
    <col min="14600" max="14600" width="19.42578125" style="2" customWidth="1"/>
    <col min="14601" max="14601" width="2.140625" style="2" customWidth="1"/>
    <col min="14602" max="14602" width="8.42578125" style="2" customWidth="1"/>
    <col min="14603" max="14603" width="8.28515625" style="2" customWidth="1"/>
    <col min="14604" max="14605" width="6.42578125" style="2" customWidth="1"/>
    <col min="14606" max="14606" width="5.42578125" style="2" customWidth="1"/>
    <col min="14607" max="14607" width="2.42578125" style="2" customWidth="1"/>
    <col min="14608" max="14608" width="6" style="2" customWidth="1"/>
    <col min="14609" max="14609" width="13.5703125" style="2" customWidth="1"/>
    <col min="14610" max="14610" width="5.5703125" style="2" customWidth="1"/>
    <col min="14611" max="14611" width="5.42578125" style="2" customWidth="1"/>
    <col min="14612" max="14612" width="6.42578125" style="2" customWidth="1"/>
    <col min="14613" max="14613" width="5.42578125" style="2" customWidth="1"/>
    <col min="14614" max="14614" width="5.5703125" style="2" customWidth="1"/>
    <col min="14615" max="14615" width="6.7109375" style="2" customWidth="1"/>
    <col min="14616" max="14616" width="6.28515625" style="2" customWidth="1"/>
    <col min="14617" max="14617" width="7" style="2" customWidth="1"/>
    <col min="14618" max="14618" width="11.42578125" style="2"/>
    <col min="14619" max="14640" width="0" style="2" hidden="1" customWidth="1"/>
    <col min="14641" max="14641" width="7.42578125" style="2" customWidth="1"/>
    <col min="14642" max="14642" width="4" style="2" customWidth="1"/>
    <col min="14643" max="14643" width="30.28515625" style="2" customWidth="1"/>
    <col min="14644" max="14644" width="3.7109375" style="2" customWidth="1"/>
    <col min="14645" max="14848" width="11.42578125" style="2"/>
    <col min="14849" max="14849" width="5.7109375" style="2" customWidth="1"/>
    <col min="14850" max="14850" width="6.28515625" style="2" customWidth="1"/>
    <col min="14851" max="14851" width="2.85546875" style="2" customWidth="1"/>
    <col min="14852" max="14852" width="3.28515625" style="2" customWidth="1"/>
    <col min="14853" max="14853" width="5.85546875" style="2" customWidth="1"/>
    <col min="14854" max="14854" width="6" style="2" customWidth="1"/>
    <col min="14855" max="14855" width="5.85546875" style="2" customWidth="1"/>
    <col min="14856" max="14856" width="19.42578125" style="2" customWidth="1"/>
    <col min="14857" max="14857" width="2.140625" style="2" customWidth="1"/>
    <col min="14858" max="14858" width="8.42578125" style="2" customWidth="1"/>
    <col min="14859" max="14859" width="8.28515625" style="2" customWidth="1"/>
    <col min="14860" max="14861" width="6.42578125" style="2" customWidth="1"/>
    <col min="14862" max="14862" width="5.42578125" style="2" customWidth="1"/>
    <col min="14863" max="14863" width="2.42578125" style="2" customWidth="1"/>
    <col min="14864" max="14864" width="6" style="2" customWidth="1"/>
    <col min="14865" max="14865" width="13.5703125" style="2" customWidth="1"/>
    <col min="14866" max="14866" width="5.5703125" style="2" customWidth="1"/>
    <col min="14867" max="14867" width="5.42578125" style="2" customWidth="1"/>
    <col min="14868" max="14868" width="6.42578125" style="2" customWidth="1"/>
    <col min="14869" max="14869" width="5.42578125" style="2" customWidth="1"/>
    <col min="14870" max="14870" width="5.5703125" style="2" customWidth="1"/>
    <col min="14871" max="14871" width="6.7109375" style="2" customWidth="1"/>
    <col min="14872" max="14872" width="6.28515625" style="2" customWidth="1"/>
    <col min="14873" max="14873" width="7" style="2" customWidth="1"/>
    <col min="14874" max="14874" width="11.42578125" style="2"/>
    <col min="14875" max="14896" width="0" style="2" hidden="1" customWidth="1"/>
    <col min="14897" max="14897" width="7.42578125" style="2" customWidth="1"/>
    <col min="14898" max="14898" width="4" style="2" customWidth="1"/>
    <col min="14899" max="14899" width="30.28515625" style="2" customWidth="1"/>
    <col min="14900" max="14900" width="3.7109375" style="2" customWidth="1"/>
    <col min="14901" max="15104" width="11.42578125" style="2"/>
    <col min="15105" max="15105" width="5.7109375" style="2" customWidth="1"/>
    <col min="15106" max="15106" width="6.28515625" style="2" customWidth="1"/>
    <col min="15107" max="15107" width="2.85546875" style="2" customWidth="1"/>
    <col min="15108" max="15108" width="3.28515625" style="2" customWidth="1"/>
    <col min="15109" max="15109" width="5.85546875" style="2" customWidth="1"/>
    <col min="15110" max="15110" width="6" style="2" customWidth="1"/>
    <col min="15111" max="15111" width="5.85546875" style="2" customWidth="1"/>
    <col min="15112" max="15112" width="19.42578125" style="2" customWidth="1"/>
    <col min="15113" max="15113" width="2.140625" style="2" customWidth="1"/>
    <col min="15114" max="15114" width="8.42578125" style="2" customWidth="1"/>
    <col min="15115" max="15115" width="8.28515625" style="2" customWidth="1"/>
    <col min="15116" max="15117" width="6.42578125" style="2" customWidth="1"/>
    <col min="15118" max="15118" width="5.42578125" style="2" customWidth="1"/>
    <col min="15119" max="15119" width="2.42578125" style="2" customWidth="1"/>
    <col min="15120" max="15120" width="6" style="2" customWidth="1"/>
    <col min="15121" max="15121" width="13.5703125" style="2" customWidth="1"/>
    <col min="15122" max="15122" width="5.5703125" style="2" customWidth="1"/>
    <col min="15123" max="15123" width="5.42578125" style="2" customWidth="1"/>
    <col min="15124" max="15124" width="6.42578125" style="2" customWidth="1"/>
    <col min="15125" max="15125" width="5.42578125" style="2" customWidth="1"/>
    <col min="15126" max="15126" width="5.5703125" style="2" customWidth="1"/>
    <col min="15127" max="15127" width="6.7109375" style="2" customWidth="1"/>
    <col min="15128" max="15128" width="6.28515625" style="2" customWidth="1"/>
    <col min="15129" max="15129" width="7" style="2" customWidth="1"/>
    <col min="15130" max="15130" width="11.42578125" style="2"/>
    <col min="15131" max="15152" width="0" style="2" hidden="1" customWidth="1"/>
    <col min="15153" max="15153" width="7.42578125" style="2" customWidth="1"/>
    <col min="15154" max="15154" width="4" style="2" customWidth="1"/>
    <col min="15155" max="15155" width="30.28515625" style="2" customWidth="1"/>
    <col min="15156" max="15156" width="3.7109375" style="2" customWidth="1"/>
    <col min="15157" max="15360" width="11.42578125" style="2"/>
    <col min="15361" max="15361" width="5.7109375" style="2" customWidth="1"/>
    <col min="15362" max="15362" width="6.28515625" style="2" customWidth="1"/>
    <col min="15363" max="15363" width="2.85546875" style="2" customWidth="1"/>
    <col min="15364" max="15364" width="3.28515625" style="2" customWidth="1"/>
    <col min="15365" max="15365" width="5.85546875" style="2" customWidth="1"/>
    <col min="15366" max="15366" width="6" style="2" customWidth="1"/>
    <col min="15367" max="15367" width="5.85546875" style="2" customWidth="1"/>
    <col min="15368" max="15368" width="19.42578125" style="2" customWidth="1"/>
    <col min="15369" max="15369" width="2.140625" style="2" customWidth="1"/>
    <col min="15370" max="15370" width="8.42578125" style="2" customWidth="1"/>
    <col min="15371" max="15371" width="8.28515625" style="2" customWidth="1"/>
    <col min="15372" max="15373" width="6.42578125" style="2" customWidth="1"/>
    <col min="15374" max="15374" width="5.42578125" style="2" customWidth="1"/>
    <col min="15375" max="15375" width="2.42578125" style="2" customWidth="1"/>
    <col min="15376" max="15376" width="6" style="2" customWidth="1"/>
    <col min="15377" max="15377" width="13.5703125" style="2" customWidth="1"/>
    <col min="15378" max="15378" width="5.5703125" style="2" customWidth="1"/>
    <col min="15379" max="15379" width="5.42578125" style="2" customWidth="1"/>
    <col min="15380" max="15380" width="6.42578125" style="2" customWidth="1"/>
    <col min="15381" max="15381" width="5.42578125" style="2" customWidth="1"/>
    <col min="15382" max="15382" width="5.5703125" style="2" customWidth="1"/>
    <col min="15383" max="15383" width="6.7109375" style="2" customWidth="1"/>
    <col min="15384" max="15384" width="6.28515625" style="2" customWidth="1"/>
    <col min="15385" max="15385" width="7" style="2" customWidth="1"/>
    <col min="15386" max="15386" width="11.42578125" style="2"/>
    <col min="15387" max="15408" width="0" style="2" hidden="1" customWidth="1"/>
    <col min="15409" max="15409" width="7.42578125" style="2" customWidth="1"/>
    <col min="15410" max="15410" width="4" style="2" customWidth="1"/>
    <col min="15411" max="15411" width="30.28515625" style="2" customWidth="1"/>
    <col min="15412" max="15412" width="3.7109375" style="2" customWidth="1"/>
    <col min="15413" max="15616" width="11.42578125" style="2"/>
    <col min="15617" max="15617" width="5.7109375" style="2" customWidth="1"/>
    <col min="15618" max="15618" width="6.28515625" style="2" customWidth="1"/>
    <col min="15619" max="15619" width="2.85546875" style="2" customWidth="1"/>
    <col min="15620" max="15620" width="3.28515625" style="2" customWidth="1"/>
    <col min="15621" max="15621" width="5.85546875" style="2" customWidth="1"/>
    <col min="15622" max="15622" width="6" style="2" customWidth="1"/>
    <col min="15623" max="15623" width="5.85546875" style="2" customWidth="1"/>
    <col min="15624" max="15624" width="19.42578125" style="2" customWidth="1"/>
    <col min="15625" max="15625" width="2.140625" style="2" customWidth="1"/>
    <col min="15626" max="15626" width="8.42578125" style="2" customWidth="1"/>
    <col min="15627" max="15627" width="8.28515625" style="2" customWidth="1"/>
    <col min="15628" max="15629" width="6.42578125" style="2" customWidth="1"/>
    <col min="15630" max="15630" width="5.42578125" style="2" customWidth="1"/>
    <col min="15631" max="15631" width="2.42578125" style="2" customWidth="1"/>
    <col min="15632" max="15632" width="6" style="2" customWidth="1"/>
    <col min="15633" max="15633" width="13.5703125" style="2" customWidth="1"/>
    <col min="15634" max="15634" width="5.5703125" style="2" customWidth="1"/>
    <col min="15635" max="15635" width="5.42578125" style="2" customWidth="1"/>
    <col min="15636" max="15636" width="6.42578125" style="2" customWidth="1"/>
    <col min="15637" max="15637" width="5.42578125" style="2" customWidth="1"/>
    <col min="15638" max="15638" width="5.5703125" style="2" customWidth="1"/>
    <col min="15639" max="15639" width="6.7109375" style="2" customWidth="1"/>
    <col min="15640" max="15640" width="6.28515625" style="2" customWidth="1"/>
    <col min="15641" max="15641" width="7" style="2" customWidth="1"/>
    <col min="15642" max="15642" width="11.42578125" style="2"/>
    <col min="15643" max="15664" width="0" style="2" hidden="1" customWidth="1"/>
    <col min="15665" max="15665" width="7.42578125" style="2" customWidth="1"/>
    <col min="15666" max="15666" width="4" style="2" customWidth="1"/>
    <col min="15667" max="15667" width="30.28515625" style="2" customWidth="1"/>
    <col min="15668" max="15668" width="3.7109375" style="2" customWidth="1"/>
    <col min="15669" max="15872" width="11.42578125" style="2"/>
    <col min="15873" max="15873" width="5.7109375" style="2" customWidth="1"/>
    <col min="15874" max="15874" width="6.28515625" style="2" customWidth="1"/>
    <col min="15875" max="15875" width="2.85546875" style="2" customWidth="1"/>
    <col min="15876" max="15876" width="3.28515625" style="2" customWidth="1"/>
    <col min="15877" max="15877" width="5.85546875" style="2" customWidth="1"/>
    <col min="15878" max="15878" width="6" style="2" customWidth="1"/>
    <col min="15879" max="15879" width="5.85546875" style="2" customWidth="1"/>
    <col min="15880" max="15880" width="19.42578125" style="2" customWidth="1"/>
    <col min="15881" max="15881" width="2.140625" style="2" customWidth="1"/>
    <col min="15882" max="15882" width="8.42578125" style="2" customWidth="1"/>
    <col min="15883" max="15883" width="8.28515625" style="2" customWidth="1"/>
    <col min="15884" max="15885" width="6.42578125" style="2" customWidth="1"/>
    <col min="15886" max="15886" width="5.42578125" style="2" customWidth="1"/>
    <col min="15887" max="15887" width="2.42578125" style="2" customWidth="1"/>
    <col min="15888" max="15888" width="6" style="2" customWidth="1"/>
    <col min="15889" max="15889" width="13.5703125" style="2" customWidth="1"/>
    <col min="15890" max="15890" width="5.5703125" style="2" customWidth="1"/>
    <col min="15891" max="15891" width="5.42578125" style="2" customWidth="1"/>
    <col min="15892" max="15892" width="6.42578125" style="2" customWidth="1"/>
    <col min="15893" max="15893" width="5.42578125" style="2" customWidth="1"/>
    <col min="15894" max="15894" width="5.5703125" style="2" customWidth="1"/>
    <col min="15895" max="15895" width="6.7109375" style="2" customWidth="1"/>
    <col min="15896" max="15896" width="6.28515625" style="2" customWidth="1"/>
    <col min="15897" max="15897" width="7" style="2" customWidth="1"/>
    <col min="15898" max="15898" width="11.42578125" style="2"/>
    <col min="15899" max="15920" width="0" style="2" hidden="1" customWidth="1"/>
    <col min="15921" max="15921" width="7.42578125" style="2" customWidth="1"/>
    <col min="15922" max="15922" width="4" style="2" customWidth="1"/>
    <col min="15923" max="15923" width="30.28515625" style="2" customWidth="1"/>
    <col min="15924" max="15924" width="3.7109375" style="2" customWidth="1"/>
    <col min="15925" max="16128" width="11.42578125" style="2"/>
    <col min="16129" max="16129" width="5.7109375" style="2" customWidth="1"/>
    <col min="16130" max="16130" width="6.28515625" style="2" customWidth="1"/>
    <col min="16131" max="16131" width="2.85546875" style="2" customWidth="1"/>
    <col min="16132" max="16132" width="3.28515625" style="2" customWidth="1"/>
    <col min="16133" max="16133" width="5.85546875" style="2" customWidth="1"/>
    <col min="16134" max="16134" width="6" style="2" customWidth="1"/>
    <col min="16135" max="16135" width="5.85546875" style="2" customWidth="1"/>
    <col min="16136" max="16136" width="19.42578125" style="2" customWidth="1"/>
    <col min="16137" max="16137" width="2.140625" style="2" customWidth="1"/>
    <col min="16138" max="16138" width="8.42578125" style="2" customWidth="1"/>
    <col min="16139" max="16139" width="8.28515625" style="2" customWidth="1"/>
    <col min="16140" max="16141" width="6.42578125" style="2" customWidth="1"/>
    <col min="16142" max="16142" width="5.42578125" style="2" customWidth="1"/>
    <col min="16143" max="16143" width="2.42578125" style="2" customWidth="1"/>
    <col min="16144" max="16144" width="6" style="2" customWidth="1"/>
    <col min="16145" max="16145" width="13.5703125" style="2" customWidth="1"/>
    <col min="16146" max="16146" width="5.5703125" style="2" customWidth="1"/>
    <col min="16147" max="16147" width="5.42578125" style="2" customWidth="1"/>
    <col min="16148" max="16148" width="6.42578125" style="2" customWidth="1"/>
    <col min="16149" max="16149" width="5.42578125" style="2" customWidth="1"/>
    <col min="16150" max="16150" width="5.5703125" style="2" customWidth="1"/>
    <col min="16151" max="16151" width="6.7109375" style="2" customWidth="1"/>
    <col min="16152" max="16152" width="6.28515625" style="2" customWidth="1"/>
    <col min="16153" max="16153" width="7" style="2" customWidth="1"/>
    <col min="16154" max="16154" width="11.42578125" style="2"/>
    <col min="16155" max="16176" width="0" style="2" hidden="1" customWidth="1"/>
    <col min="16177" max="16177" width="7.42578125" style="2" customWidth="1"/>
    <col min="16178" max="16178" width="4" style="2" customWidth="1"/>
    <col min="16179" max="16179" width="30.28515625" style="2" customWidth="1"/>
    <col min="16180" max="16180" width="3.7109375" style="2" customWidth="1"/>
    <col min="16181" max="16384" width="11.42578125" style="2"/>
  </cols>
  <sheetData>
    <row r="1" spans="1:52" ht="18" customHeight="1" x14ac:dyDescent="0.2">
      <c r="A1" s="1"/>
      <c r="B1" s="1"/>
      <c r="C1" s="1"/>
      <c r="D1" s="1"/>
      <c r="E1" s="1"/>
      <c r="F1" s="267" t="s">
        <v>0</v>
      </c>
      <c r="G1" s="267"/>
      <c r="H1" s="267"/>
      <c r="I1" s="267"/>
      <c r="J1" s="267"/>
      <c r="K1" s="267"/>
      <c r="L1" s="267"/>
      <c r="M1" s="267"/>
      <c r="N1" s="267"/>
      <c r="O1" s="267"/>
      <c r="P1" s="267"/>
      <c r="Q1" s="267"/>
      <c r="R1" s="267"/>
      <c r="S1" s="267"/>
      <c r="T1" s="267"/>
      <c r="U1" s="267"/>
      <c r="V1" s="267"/>
      <c r="W1" s="267"/>
      <c r="X1" s="267"/>
      <c r="Y1" s="267"/>
    </row>
    <row r="2" spans="1:52" ht="15.75" x14ac:dyDescent="0.2">
      <c r="A2" s="3"/>
      <c r="B2" s="4"/>
      <c r="C2" s="4"/>
      <c r="D2" s="4"/>
      <c r="E2" s="3"/>
      <c r="F2" s="268" t="s">
        <v>1</v>
      </c>
      <c r="G2" s="269"/>
      <c r="H2" s="269"/>
      <c r="I2" s="269"/>
      <c r="J2" s="269"/>
      <c r="K2" s="269"/>
      <c r="L2" s="269"/>
      <c r="M2" s="268" t="s">
        <v>2</v>
      </c>
      <c r="N2" s="269"/>
      <c r="O2" s="270"/>
      <c r="P2" s="270"/>
      <c r="Q2" s="270"/>
      <c r="R2" s="271"/>
      <c r="S2" s="268" t="s">
        <v>3</v>
      </c>
      <c r="T2" s="269"/>
      <c r="U2" s="263"/>
      <c r="V2" s="272"/>
      <c r="W2" s="268" t="s">
        <v>4</v>
      </c>
      <c r="X2" s="269"/>
      <c r="Y2" s="5"/>
    </row>
    <row r="3" spans="1:52" ht="15" x14ac:dyDescent="0.2">
      <c r="A3" s="6"/>
      <c r="B3" s="6"/>
      <c r="C3" s="6"/>
      <c r="D3" s="6"/>
      <c r="E3" s="6"/>
      <c r="F3" s="250"/>
      <c r="G3" s="251"/>
      <c r="H3" s="251"/>
      <c r="I3" s="261"/>
      <c r="J3" s="261"/>
      <c r="K3" s="261"/>
      <c r="L3" s="262"/>
      <c r="M3" s="7" t="s">
        <v>5</v>
      </c>
      <c r="N3" s="8"/>
      <c r="O3" s="263"/>
      <c r="P3" s="264"/>
      <c r="Q3" s="264"/>
      <c r="R3" s="264"/>
      <c r="S3" s="7" t="s">
        <v>6</v>
      </c>
      <c r="T3" s="8"/>
      <c r="U3" s="265"/>
      <c r="V3" s="266"/>
      <c r="W3" s="7" t="s">
        <v>7</v>
      </c>
      <c r="X3" s="8"/>
      <c r="Y3" s="9"/>
    </row>
    <row r="4" spans="1:52" ht="15" x14ac:dyDescent="0.2">
      <c r="A4" s="6"/>
      <c r="B4" s="6"/>
      <c r="C4" s="6"/>
      <c r="D4" s="6"/>
      <c r="E4" s="6"/>
      <c r="F4" s="250"/>
      <c r="G4" s="251"/>
      <c r="H4" s="251"/>
      <c r="I4" s="251"/>
      <c r="J4" s="251"/>
      <c r="K4" s="251"/>
      <c r="L4" s="251"/>
      <c r="M4" s="252" t="s">
        <v>8</v>
      </c>
      <c r="N4" s="253"/>
      <c r="O4" s="253"/>
      <c r="P4" s="253"/>
      <c r="Q4" s="253"/>
      <c r="R4" s="263"/>
      <c r="S4" s="263"/>
      <c r="T4" s="263"/>
      <c r="U4" s="263"/>
      <c r="V4" s="10"/>
      <c r="W4" s="249"/>
      <c r="X4" s="249"/>
      <c r="Y4" s="249"/>
    </row>
    <row r="5" spans="1:52" ht="15" x14ac:dyDescent="0.2">
      <c r="A5" s="6"/>
      <c r="B5" s="6"/>
      <c r="C5" s="6"/>
      <c r="D5" s="6"/>
      <c r="E5" s="6"/>
      <c r="F5" s="250"/>
      <c r="G5" s="251"/>
      <c r="H5" s="251"/>
      <c r="I5" s="251"/>
      <c r="J5" s="251"/>
      <c r="K5" s="251"/>
      <c r="L5" s="251"/>
      <c r="M5" s="252" t="s">
        <v>9</v>
      </c>
      <c r="N5" s="253"/>
      <c r="O5" s="253"/>
      <c r="P5" s="253"/>
      <c r="Q5" s="253"/>
      <c r="R5" s="254"/>
      <c r="S5" s="254"/>
      <c r="T5" s="254"/>
      <c r="U5" s="255"/>
      <c r="V5" s="11"/>
      <c r="W5" s="177"/>
      <c r="X5" s="177"/>
      <c r="Y5" s="177"/>
    </row>
    <row r="6" spans="1:52" ht="18.75" thickBot="1" x14ac:dyDescent="0.25">
      <c r="A6" s="12"/>
      <c r="B6" s="3"/>
      <c r="C6" s="3"/>
      <c r="D6" s="3"/>
      <c r="E6" s="3"/>
      <c r="F6" s="256" t="s">
        <v>10</v>
      </c>
      <c r="G6" s="257"/>
      <c r="H6" s="257"/>
      <c r="I6" s="257"/>
      <c r="J6" s="258"/>
      <c r="K6" s="259"/>
      <c r="L6" s="260"/>
      <c r="M6" s="13"/>
      <c r="N6" s="13"/>
      <c r="O6" s="14"/>
      <c r="P6" s="14"/>
      <c r="Q6" s="14"/>
      <c r="R6" s="14"/>
      <c r="S6" s="14"/>
      <c r="T6" s="3"/>
      <c r="U6" s="15"/>
      <c r="V6" s="16"/>
      <c r="W6" s="177"/>
      <c r="X6" s="177"/>
      <c r="Y6" s="177"/>
    </row>
    <row r="7" spans="1:52" ht="15" x14ac:dyDescent="0.2">
      <c r="A7" s="242"/>
      <c r="B7" s="243"/>
      <c r="C7" s="244" t="s">
        <v>11</v>
      </c>
      <c r="D7" s="245"/>
      <c r="E7" s="245"/>
      <c r="F7" s="245"/>
      <c r="G7" s="246"/>
      <c r="H7" s="247"/>
      <c r="I7" s="247"/>
      <c r="J7" s="247"/>
      <c r="K7" s="248"/>
      <c r="L7" s="17"/>
      <c r="M7" s="242"/>
      <c r="N7" s="243"/>
      <c r="O7" s="244" t="s">
        <v>11</v>
      </c>
      <c r="P7" s="245"/>
      <c r="Q7" s="245"/>
      <c r="R7" s="245"/>
      <c r="S7" s="246"/>
      <c r="T7" s="247"/>
      <c r="U7" s="247"/>
      <c r="V7" s="247"/>
      <c r="W7" s="247"/>
      <c r="X7" s="18"/>
      <c r="Y7" s="17"/>
    </row>
    <row r="8" spans="1:52" x14ac:dyDescent="0.2">
      <c r="A8" s="238" t="s">
        <v>12</v>
      </c>
      <c r="B8" s="239"/>
      <c r="C8" s="220" t="s">
        <v>13</v>
      </c>
      <c r="D8" s="240"/>
      <c r="E8" s="240"/>
      <c r="F8" s="240"/>
      <c r="G8" s="240"/>
      <c r="H8" s="221"/>
      <c r="I8" s="241" t="s">
        <v>14</v>
      </c>
      <c r="J8" s="239"/>
      <c r="K8" s="19" t="s">
        <v>15</v>
      </c>
      <c r="L8" s="20" t="s">
        <v>16</v>
      </c>
      <c r="M8" s="238" t="s">
        <v>12</v>
      </c>
      <c r="N8" s="239"/>
      <c r="O8" s="220" t="s">
        <v>13</v>
      </c>
      <c r="P8" s="240"/>
      <c r="Q8" s="240"/>
      <c r="R8" s="240"/>
      <c r="S8" s="240"/>
      <c r="T8" s="240"/>
      <c r="U8" s="221"/>
      <c r="V8" s="241" t="s">
        <v>14</v>
      </c>
      <c r="W8" s="239"/>
      <c r="X8" s="19" t="s">
        <v>15</v>
      </c>
      <c r="Y8" s="20" t="s">
        <v>16</v>
      </c>
    </row>
    <row r="9" spans="1:52" x14ac:dyDescent="0.2">
      <c r="A9" s="232"/>
      <c r="B9" s="233"/>
      <c r="C9" s="21" t="s">
        <v>17</v>
      </c>
      <c r="D9" s="234"/>
      <c r="E9" s="234"/>
      <c r="F9" s="234"/>
      <c r="G9" s="234"/>
      <c r="H9" s="234"/>
      <c r="I9" s="235"/>
      <c r="J9" s="236"/>
      <c r="K9" s="22"/>
      <c r="L9" s="23"/>
      <c r="M9" s="232"/>
      <c r="N9" s="233"/>
      <c r="O9" s="21" t="s">
        <v>18</v>
      </c>
      <c r="P9" s="234"/>
      <c r="Q9" s="234"/>
      <c r="R9" s="234"/>
      <c r="S9" s="234"/>
      <c r="T9" s="234"/>
      <c r="U9" s="234"/>
      <c r="V9" s="237"/>
      <c r="W9" s="237"/>
      <c r="X9" s="22"/>
      <c r="Y9" s="23"/>
    </row>
    <row r="10" spans="1:52" x14ac:dyDescent="0.2">
      <c r="A10" s="232"/>
      <c r="B10" s="233"/>
      <c r="C10" s="21" t="s">
        <v>19</v>
      </c>
      <c r="D10" s="234"/>
      <c r="E10" s="234"/>
      <c r="F10" s="234"/>
      <c r="G10" s="234"/>
      <c r="H10" s="234"/>
      <c r="I10" s="235"/>
      <c r="J10" s="236"/>
      <c r="K10" s="22"/>
      <c r="L10" s="23"/>
      <c r="M10" s="232"/>
      <c r="N10" s="233"/>
      <c r="O10" s="21" t="s">
        <v>20</v>
      </c>
      <c r="P10" s="234"/>
      <c r="Q10" s="234"/>
      <c r="R10" s="234"/>
      <c r="S10" s="234"/>
      <c r="T10" s="234"/>
      <c r="U10" s="234"/>
      <c r="V10" s="237"/>
      <c r="W10" s="237"/>
      <c r="X10" s="22"/>
      <c r="Y10" s="23"/>
    </row>
    <row r="11" spans="1:52" ht="13.5" thickBot="1" x14ac:dyDescent="0.25">
      <c r="A11" s="226"/>
      <c r="B11" s="227"/>
      <c r="C11" s="24" t="s">
        <v>21</v>
      </c>
      <c r="D11" s="228"/>
      <c r="E11" s="228"/>
      <c r="F11" s="228"/>
      <c r="G11" s="228"/>
      <c r="H11" s="228"/>
      <c r="I11" s="229"/>
      <c r="J11" s="230"/>
      <c r="K11" s="25"/>
      <c r="L11" s="26"/>
      <c r="M11" s="226"/>
      <c r="N11" s="227"/>
      <c r="O11" s="24" t="s">
        <v>22</v>
      </c>
      <c r="P11" s="228"/>
      <c r="Q11" s="228"/>
      <c r="R11" s="228"/>
      <c r="S11" s="228"/>
      <c r="T11" s="228"/>
      <c r="U11" s="228"/>
      <c r="V11" s="231"/>
      <c r="W11" s="231"/>
      <c r="X11" s="27"/>
      <c r="Y11" s="26"/>
    </row>
    <row r="12" spans="1:52" x14ac:dyDescent="0.2">
      <c r="A12" s="3"/>
      <c r="B12" s="3"/>
      <c r="C12" s="3"/>
      <c r="D12" s="3"/>
      <c r="E12" s="3"/>
      <c r="F12" s="3"/>
      <c r="G12" s="3"/>
      <c r="H12" s="3"/>
      <c r="I12" s="3"/>
      <c r="J12" s="3"/>
      <c r="K12" s="3"/>
      <c r="L12" s="3"/>
      <c r="M12" s="3"/>
      <c r="N12" s="3"/>
      <c r="O12" s="3"/>
      <c r="P12" s="3"/>
      <c r="Q12" s="3"/>
      <c r="R12" s="3"/>
      <c r="S12" s="3"/>
      <c r="T12" s="3"/>
      <c r="U12" s="3"/>
      <c r="V12" s="3"/>
      <c r="W12" s="3"/>
      <c r="X12" s="3"/>
      <c r="Y12" s="3"/>
    </row>
    <row r="13" spans="1:52" ht="13.5" thickBot="1" x14ac:dyDescent="0.25">
      <c r="A13" s="3"/>
      <c r="B13" s="3"/>
      <c r="C13" s="3"/>
      <c r="D13" s="3"/>
      <c r="E13" s="3"/>
      <c r="F13" s="3"/>
      <c r="G13" s="3"/>
      <c r="H13" s="3"/>
      <c r="I13" s="3"/>
      <c r="J13" s="3"/>
      <c r="K13" s="3"/>
      <c r="L13" s="3"/>
      <c r="M13" s="3"/>
      <c r="N13" s="3"/>
      <c r="O13" s="3"/>
      <c r="P13" s="3"/>
      <c r="Q13" s="3"/>
      <c r="R13" s="3"/>
      <c r="S13" s="3"/>
      <c r="T13" s="3"/>
      <c r="U13" s="3"/>
      <c r="V13" s="3"/>
      <c r="W13" s="3"/>
      <c r="X13" s="3"/>
      <c r="Y13" s="3"/>
    </row>
    <row r="14" spans="1:52" x14ac:dyDescent="0.2">
      <c r="A14" s="210" t="s">
        <v>23</v>
      </c>
      <c r="B14" s="211"/>
      <c r="C14" s="211"/>
      <c r="D14" s="211"/>
      <c r="E14" s="211"/>
      <c r="F14" s="212"/>
      <c r="G14" s="213" t="s">
        <v>24</v>
      </c>
      <c r="H14" s="213"/>
      <c r="I14" s="213"/>
      <c r="J14" s="213"/>
      <c r="K14" s="213"/>
      <c r="L14" s="213"/>
      <c r="M14" s="213"/>
      <c r="N14" s="213"/>
      <c r="O14" s="213"/>
      <c r="P14" s="213"/>
      <c r="Q14" s="213"/>
      <c r="R14" s="213"/>
      <c r="S14" s="213"/>
      <c r="T14" s="213"/>
      <c r="U14" s="213"/>
      <c r="V14" s="215" t="s">
        <v>25</v>
      </c>
      <c r="W14" s="213"/>
      <c r="X14" s="213"/>
      <c r="Y14" s="216"/>
      <c r="AA14" s="28" t="s">
        <v>17</v>
      </c>
      <c r="AB14" s="29" t="s">
        <v>18</v>
      </c>
      <c r="AC14" s="29" t="s">
        <v>17</v>
      </c>
      <c r="AD14" s="29" t="s">
        <v>18</v>
      </c>
      <c r="AE14" s="29" t="s">
        <v>17</v>
      </c>
      <c r="AF14" s="29" t="s">
        <v>18</v>
      </c>
      <c r="AG14" s="29" t="s">
        <v>17</v>
      </c>
      <c r="AH14" s="29" t="s">
        <v>18</v>
      </c>
      <c r="AI14" s="29" t="s">
        <v>17</v>
      </c>
      <c r="AJ14" s="30" t="s">
        <v>18</v>
      </c>
      <c r="AK14" s="217" t="s">
        <v>17</v>
      </c>
      <c r="AL14" s="218"/>
      <c r="AM14" s="218"/>
      <c r="AN14" s="218"/>
      <c r="AO14" s="218"/>
      <c r="AP14" s="219"/>
      <c r="AQ14" s="217" t="s">
        <v>18</v>
      </c>
      <c r="AR14" s="218"/>
      <c r="AS14" s="218"/>
      <c r="AT14" s="218"/>
      <c r="AU14" s="218"/>
      <c r="AV14" s="219"/>
      <c r="AX14" s="31"/>
      <c r="AY14" s="32"/>
      <c r="AZ14" s="33"/>
    </row>
    <row r="15" spans="1:52" x14ac:dyDescent="0.2">
      <c r="A15" s="34">
        <v>1</v>
      </c>
      <c r="B15" s="35">
        <v>2</v>
      </c>
      <c r="C15" s="220">
        <v>3</v>
      </c>
      <c r="D15" s="221"/>
      <c r="E15" s="35">
        <v>4</v>
      </c>
      <c r="F15" s="36">
        <v>5</v>
      </c>
      <c r="G15" s="214"/>
      <c r="H15" s="214"/>
      <c r="I15" s="214"/>
      <c r="J15" s="214"/>
      <c r="K15" s="214"/>
      <c r="L15" s="214"/>
      <c r="M15" s="214"/>
      <c r="N15" s="214"/>
      <c r="O15" s="214"/>
      <c r="P15" s="214"/>
      <c r="Q15" s="214"/>
      <c r="R15" s="214"/>
      <c r="S15" s="214"/>
      <c r="T15" s="214"/>
      <c r="U15" s="214"/>
      <c r="V15" s="222" t="s">
        <v>26</v>
      </c>
      <c r="W15" s="223"/>
      <c r="X15" s="224" t="s">
        <v>27</v>
      </c>
      <c r="Y15" s="225"/>
      <c r="AA15" s="37"/>
      <c r="AB15" s="38"/>
      <c r="AC15" s="38"/>
      <c r="AD15" s="38"/>
      <c r="AE15" s="38"/>
      <c r="AF15" s="38"/>
      <c r="AG15" s="38"/>
      <c r="AH15" s="38"/>
      <c r="AI15" s="38"/>
      <c r="AJ15" s="39"/>
      <c r="AK15" s="40"/>
      <c r="AP15" s="41"/>
      <c r="AQ15" s="40"/>
      <c r="AV15" s="41"/>
      <c r="AX15" s="42"/>
      <c r="AY15" s="43" t="s">
        <v>28</v>
      </c>
      <c r="AZ15" s="44"/>
    </row>
    <row r="16" spans="1:52" x14ac:dyDescent="0.2">
      <c r="A16" s="45"/>
      <c r="B16" s="46"/>
      <c r="C16" s="190"/>
      <c r="D16" s="191"/>
      <c r="E16" s="46"/>
      <c r="F16" s="47"/>
      <c r="G16" s="48" t="s">
        <v>17</v>
      </c>
      <c r="H16" s="192" t="str">
        <f>IF($D$9&lt;&gt;"",$D$9,"")</f>
        <v/>
      </c>
      <c r="I16" s="192"/>
      <c r="J16" s="192"/>
      <c r="K16" s="192"/>
      <c r="L16" s="192"/>
      <c r="M16" s="49" t="s">
        <v>29</v>
      </c>
      <c r="N16" s="48" t="s">
        <v>18</v>
      </c>
      <c r="O16" s="192" t="str">
        <f>IF($P$9&lt;&gt;"",$P$9,"")</f>
        <v/>
      </c>
      <c r="P16" s="192"/>
      <c r="Q16" s="192"/>
      <c r="R16" s="192"/>
      <c r="S16" s="192"/>
      <c r="T16" s="192"/>
      <c r="U16" s="192"/>
      <c r="V16" s="205" t="str">
        <f>IF(AP16=3,1,IF(AV16=3,0,""))</f>
        <v/>
      </c>
      <c r="W16" s="206"/>
      <c r="X16" s="206" t="str">
        <f>IF(AV16=3,1,IF(AP16=3,0,""))</f>
        <v/>
      </c>
      <c r="Y16" s="207"/>
      <c r="AA16" s="37">
        <f>IF(AK16=1,IF(A16&gt;9,A16+2,11),-A16)</f>
        <v>0</v>
      </c>
      <c r="AB16" s="38">
        <f>IF(AQ16=1,IF(A16&gt;9,A16+2,11),A16)</f>
        <v>0</v>
      </c>
      <c r="AC16" s="38">
        <f>IF(AL16=1,IF(C16&gt;9,B16+2,11),-B16)</f>
        <v>0</v>
      </c>
      <c r="AD16" s="38">
        <f>IF(AR16=1,IF(B16&gt;9,B16+2,11),B16)</f>
        <v>0</v>
      </c>
      <c r="AE16" s="38">
        <f>IF(AM16=1,IF(C16&gt;9,C16+2,11),-C16)</f>
        <v>0</v>
      </c>
      <c r="AF16" s="38">
        <f>IF(AS16=1,IF(C16&gt;9,C16+2,11),C16)</f>
        <v>0</v>
      </c>
      <c r="AG16" s="38">
        <f>IF(AN16=1,IF(E16&gt;9,E16+2,11),-E16)</f>
        <v>0</v>
      </c>
      <c r="AH16" s="38">
        <f>IF(AT16=1,IF(E16&gt;9,E16+2,11),E16)</f>
        <v>0</v>
      </c>
      <c r="AI16" s="38">
        <f>IF(AO16=1,IF(F16&gt;9,F16+2,11),-F16)</f>
        <v>0</v>
      </c>
      <c r="AJ16" s="39">
        <f t="shared" ref="AJ16:AJ25" si="0">IF(AU16=1,IF(F16&gt;9,F16+2,11),F16)</f>
        <v>0</v>
      </c>
      <c r="AK16" s="37">
        <f t="shared" ref="AK16:AM25" si="1">IF(A16&gt;0,1,0)</f>
        <v>0</v>
      </c>
      <c r="AL16" s="38">
        <f t="shared" si="1"/>
        <v>0</v>
      </c>
      <c r="AM16" s="38">
        <f t="shared" si="1"/>
        <v>0</v>
      </c>
      <c r="AN16" s="38" t="str">
        <f>IF(E16&gt;0,1,IF(E16="","",0))</f>
        <v/>
      </c>
      <c r="AO16" s="38" t="str">
        <f>IF(F16&gt;0,1,IF(F16="","",0))</f>
        <v/>
      </c>
      <c r="AP16" s="50">
        <f t="shared" ref="AP16:AP25" si="2">SUM(AK16:AO16)</f>
        <v>0</v>
      </c>
      <c r="AQ16" s="37" t="str">
        <f t="shared" ref="AQ16:AS25" si="3">IF(A16="","",IF(A16&gt;0,0,1))</f>
        <v/>
      </c>
      <c r="AR16" s="38" t="str">
        <f t="shared" si="3"/>
        <v/>
      </c>
      <c r="AS16" s="38" t="str">
        <f t="shared" si="3"/>
        <v/>
      </c>
      <c r="AT16" s="38" t="str">
        <f>IF(E16="","",IF(E16&gt;0,0,1))</f>
        <v/>
      </c>
      <c r="AU16" s="38" t="str">
        <f>IF(F16="","",IF(F16&gt;0,0,1))</f>
        <v/>
      </c>
      <c r="AV16" s="50">
        <f t="shared" ref="AV16:AV25" si="4">SUM(AQ16:AU16)</f>
        <v>0</v>
      </c>
      <c r="AX16" s="42"/>
      <c r="AY16" s="51"/>
      <c r="AZ16" s="44"/>
    </row>
    <row r="17" spans="1:52" ht="12.75" customHeight="1" x14ac:dyDescent="0.2">
      <c r="A17" s="45"/>
      <c r="B17" s="46"/>
      <c r="C17" s="190"/>
      <c r="D17" s="191"/>
      <c r="E17" s="46"/>
      <c r="F17" s="47"/>
      <c r="G17" s="48" t="s">
        <v>19</v>
      </c>
      <c r="H17" s="192" t="str">
        <f>IF($D$10&lt;&gt;"",$D$10,"")</f>
        <v/>
      </c>
      <c r="I17" s="192"/>
      <c r="J17" s="192"/>
      <c r="K17" s="192"/>
      <c r="L17" s="192"/>
      <c r="M17" s="52" t="s">
        <v>30</v>
      </c>
      <c r="N17" s="48" t="s">
        <v>20</v>
      </c>
      <c r="O17" s="192" t="str">
        <f>IF($P$10&lt;&gt;"",$P$10,"")</f>
        <v/>
      </c>
      <c r="P17" s="192"/>
      <c r="Q17" s="192"/>
      <c r="R17" s="192"/>
      <c r="S17" s="192"/>
      <c r="T17" s="192"/>
      <c r="U17" s="192"/>
      <c r="V17" s="205" t="str">
        <f>IF(AP17=3,1,IF(AV17=3,0,""))</f>
        <v/>
      </c>
      <c r="W17" s="206"/>
      <c r="X17" s="206" t="str">
        <f>IF(AV17=3,1,IF(AP17=3,0,""))</f>
        <v/>
      </c>
      <c r="Y17" s="207"/>
      <c r="AA17" s="37">
        <f t="shared" ref="AA17:AA25" si="5">IF(AK17=1,IF(A17&gt;10,A17+2,11),-A17)</f>
        <v>0</v>
      </c>
      <c r="AB17" s="38">
        <f t="shared" ref="AB17:AB25" si="6">IF(AQ17=1,IF(A17&gt;10,A17+2,11),A17)</f>
        <v>0</v>
      </c>
      <c r="AC17" s="38">
        <f t="shared" ref="AC17:AC25" si="7">IF(AL17=1,IF(C17&gt;10,B17+2,11),-B17)</f>
        <v>0</v>
      </c>
      <c r="AD17" s="38">
        <f t="shared" ref="AD17:AD25" si="8">IF(AR17=1,IF(B17&gt;10,B17+2,11),B17)</f>
        <v>0</v>
      </c>
      <c r="AE17" s="38">
        <f t="shared" ref="AE17:AE25" si="9">IF(AM17=1,IF(C17&gt;10,C17+2,11),-C17)</f>
        <v>0</v>
      </c>
      <c r="AF17" s="38">
        <f t="shared" ref="AF17:AF25" si="10">IF(AS17=1,IF(C17&gt;10,C17+2,11),C17)</f>
        <v>0</v>
      </c>
      <c r="AG17" s="38">
        <f t="shared" ref="AG17:AG25" si="11">IF(AN17=1,IF(E17&gt;10,E17+2,11),-E17)</f>
        <v>0</v>
      </c>
      <c r="AH17" s="38">
        <f t="shared" ref="AH17:AH25" si="12">IF(AT17=1,IF(E17&gt;10,E17+2,11),E17)</f>
        <v>0</v>
      </c>
      <c r="AI17" s="38">
        <f t="shared" ref="AI17:AI25" si="13">IF(AO17=1,IF(F17&gt;10,F17+2,11),-F17)</f>
        <v>0</v>
      </c>
      <c r="AJ17" s="39">
        <f t="shared" si="0"/>
        <v>0</v>
      </c>
      <c r="AK17" s="37">
        <f t="shared" si="1"/>
        <v>0</v>
      </c>
      <c r="AL17" s="38">
        <f t="shared" si="1"/>
        <v>0</v>
      </c>
      <c r="AM17" s="38">
        <f t="shared" si="1"/>
        <v>0</v>
      </c>
      <c r="AN17" s="38" t="str">
        <f t="shared" ref="AN17:AO25" si="14">IF(E17&gt;0,1,IF(E17="","",0))</f>
        <v/>
      </c>
      <c r="AO17" s="38" t="str">
        <f t="shared" si="14"/>
        <v/>
      </c>
      <c r="AP17" s="50">
        <f t="shared" si="2"/>
        <v>0</v>
      </c>
      <c r="AQ17" s="37" t="str">
        <f t="shared" si="3"/>
        <v/>
      </c>
      <c r="AR17" s="38" t="str">
        <f t="shared" si="3"/>
        <v/>
      </c>
      <c r="AS17" s="38" t="str">
        <f t="shared" si="3"/>
        <v/>
      </c>
      <c r="AT17" s="38" t="str">
        <f t="shared" ref="AT17:AU25" si="15">IF(E17="","",IF(E17&gt;0,0,1))</f>
        <v/>
      </c>
      <c r="AU17" s="38" t="str">
        <f t="shared" si="15"/>
        <v/>
      </c>
      <c r="AV17" s="50">
        <f t="shared" si="4"/>
        <v>0</v>
      </c>
      <c r="AX17" s="42"/>
      <c r="AY17" s="53" t="s">
        <v>31</v>
      </c>
      <c r="AZ17" s="44"/>
    </row>
    <row r="18" spans="1:52" ht="13.5" thickBot="1" x14ac:dyDescent="0.25">
      <c r="A18" s="45"/>
      <c r="B18" s="46"/>
      <c r="C18" s="190"/>
      <c r="D18" s="191"/>
      <c r="E18" s="46"/>
      <c r="F18" s="47"/>
      <c r="G18" s="48" t="s">
        <v>21</v>
      </c>
      <c r="H18" s="192" t="str">
        <f>IF($D$11&lt;&gt;"",$D$11,"")</f>
        <v/>
      </c>
      <c r="I18" s="192"/>
      <c r="J18" s="192"/>
      <c r="K18" s="192"/>
      <c r="L18" s="192"/>
      <c r="M18" s="52" t="s">
        <v>30</v>
      </c>
      <c r="N18" s="48" t="s">
        <v>22</v>
      </c>
      <c r="O18" s="192" t="str">
        <f>IF($P$11&lt;&gt;"",$P$11,"")</f>
        <v/>
      </c>
      <c r="P18" s="192"/>
      <c r="Q18" s="192"/>
      <c r="R18" s="192"/>
      <c r="S18" s="192"/>
      <c r="T18" s="192"/>
      <c r="U18" s="192"/>
      <c r="V18" s="205" t="str">
        <f>IF(AP18=3,1,IF(AV18=3,0,""))</f>
        <v/>
      </c>
      <c r="W18" s="206"/>
      <c r="X18" s="206" t="str">
        <f>IF(AV18=3,1,IF(AP18=3,0,""))</f>
        <v/>
      </c>
      <c r="Y18" s="207"/>
      <c r="AA18" s="37">
        <f t="shared" si="5"/>
        <v>0</v>
      </c>
      <c r="AB18" s="38">
        <f t="shared" si="6"/>
        <v>0</v>
      </c>
      <c r="AC18" s="38">
        <f t="shared" si="7"/>
        <v>0</v>
      </c>
      <c r="AD18" s="38">
        <f t="shared" si="8"/>
        <v>0</v>
      </c>
      <c r="AE18" s="38">
        <f t="shared" si="9"/>
        <v>0</v>
      </c>
      <c r="AF18" s="38">
        <f t="shared" si="10"/>
        <v>0</v>
      </c>
      <c r="AG18" s="38">
        <f t="shared" si="11"/>
        <v>0</v>
      </c>
      <c r="AH18" s="38">
        <f t="shared" si="12"/>
        <v>0</v>
      </c>
      <c r="AI18" s="38">
        <f t="shared" si="13"/>
        <v>0</v>
      </c>
      <c r="AJ18" s="39">
        <f t="shared" si="0"/>
        <v>0</v>
      </c>
      <c r="AK18" s="37">
        <f t="shared" si="1"/>
        <v>0</v>
      </c>
      <c r="AL18" s="38">
        <f t="shared" si="1"/>
        <v>0</v>
      </c>
      <c r="AM18" s="38">
        <f t="shared" si="1"/>
        <v>0</v>
      </c>
      <c r="AN18" s="38" t="str">
        <f t="shared" si="14"/>
        <v/>
      </c>
      <c r="AO18" s="38" t="str">
        <f t="shared" si="14"/>
        <v/>
      </c>
      <c r="AP18" s="50">
        <f t="shared" si="2"/>
        <v>0</v>
      </c>
      <c r="AQ18" s="37" t="str">
        <f t="shared" si="3"/>
        <v/>
      </c>
      <c r="AR18" s="38" t="str">
        <f t="shared" si="3"/>
        <v/>
      </c>
      <c r="AS18" s="38" t="str">
        <f t="shared" si="3"/>
        <v/>
      </c>
      <c r="AT18" s="38" t="str">
        <f t="shared" si="15"/>
        <v/>
      </c>
      <c r="AU18" s="38" t="str">
        <f t="shared" si="15"/>
        <v/>
      </c>
      <c r="AV18" s="50">
        <f t="shared" si="4"/>
        <v>0</v>
      </c>
      <c r="AX18" s="42"/>
      <c r="AY18" s="51"/>
      <c r="AZ18" s="44"/>
    </row>
    <row r="19" spans="1:52" ht="13.5" thickBot="1" x14ac:dyDescent="0.25">
      <c r="A19" s="45"/>
      <c r="B19" s="46"/>
      <c r="C19" s="190"/>
      <c r="D19" s="191"/>
      <c r="E19" s="46"/>
      <c r="F19" s="47"/>
      <c r="G19" s="48" t="s">
        <v>19</v>
      </c>
      <c r="H19" s="192" t="str">
        <f>IF($D$10&lt;&gt;"",$D$10,"")</f>
        <v/>
      </c>
      <c r="I19" s="192"/>
      <c r="J19" s="192"/>
      <c r="K19" s="192"/>
      <c r="L19" s="192"/>
      <c r="M19" s="52" t="s">
        <v>30</v>
      </c>
      <c r="N19" s="48" t="s">
        <v>18</v>
      </c>
      <c r="O19" s="192" t="str">
        <f>IF($P$9&lt;&gt;"",$P$9,"")</f>
        <v/>
      </c>
      <c r="P19" s="192"/>
      <c r="Q19" s="192"/>
      <c r="R19" s="192"/>
      <c r="S19" s="192"/>
      <c r="T19" s="192"/>
      <c r="U19" s="192"/>
      <c r="V19" s="205" t="str">
        <f t="shared" ref="V19:V25" si="16">IF(AP19=3,1,IF(AV19=3,0,""))</f>
        <v/>
      </c>
      <c r="W19" s="206"/>
      <c r="X19" s="206" t="str">
        <f t="shared" ref="X19:X25" si="17">IF(AV19=3,1,IF(AP19=3,0,""))</f>
        <v/>
      </c>
      <c r="Y19" s="207"/>
      <c r="AA19" s="37">
        <f t="shared" si="5"/>
        <v>0</v>
      </c>
      <c r="AB19" s="38">
        <f t="shared" si="6"/>
        <v>0</v>
      </c>
      <c r="AC19" s="38">
        <f t="shared" si="7"/>
        <v>0</v>
      </c>
      <c r="AD19" s="38">
        <f t="shared" si="8"/>
        <v>0</v>
      </c>
      <c r="AE19" s="38">
        <f t="shared" si="9"/>
        <v>0</v>
      </c>
      <c r="AF19" s="38">
        <f t="shared" si="10"/>
        <v>0</v>
      </c>
      <c r="AG19" s="38">
        <f t="shared" si="11"/>
        <v>0</v>
      </c>
      <c r="AH19" s="38">
        <f t="shared" si="12"/>
        <v>0</v>
      </c>
      <c r="AI19" s="38">
        <f t="shared" si="13"/>
        <v>0</v>
      </c>
      <c r="AJ19" s="39">
        <f t="shared" si="0"/>
        <v>0</v>
      </c>
      <c r="AK19" s="37">
        <f t="shared" si="1"/>
        <v>0</v>
      </c>
      <c r="AL19" s="38">
        <f t="shared" si="1"/>
        <v>0</v>
      </c>
      <c r="AM19" s="38">
        <f t="shared" si="1"/>
        <v>0</v>
      </c>
      <c r="AN19" s="38" t="str">
        <f t="shared" si="14"/>
        <v/>
      </c>
      <c r="AO19" s="38" t="str">
        <f t="shared" si="14"/>
        <v/>
      </c>
      <c r="AP19" s="50">
        <f t="shared" si="2"/>
        <v>0</v>
      </c>
      <c r="AQ19" s="37" t="str">
        <f t="shared" si="3"/>
        <v/>
      </c>
      <c r="AR19" s="38" t="str">
        <f t="shared" si="3"/>
        <v/>
      </c>
      <c r="AS19" s="38" t="str">
        <f t="shared" si="3"/>
        <v/>
      </c>
      <c r="AT19" s="38" t="str">
        <f t="shared" si="15"/>
        <v/>
      </c>
      <c r="AU19" s="38" t="str">
        <f t="shared" si="15"/>
        <v/>
      </c>
      <c r="AV19" s="50">
        <f t="shared" si="4"/>
        <v>0</v>
      </c>
      <c r="AX19" s="42"/>
      <c r="AY19" s="54" t="s">
        <v>32</v>
      </c>
      <c r="AZ19" s="44"/>
    </row>
    <row r="20" spans="1:52" x14ac:dyDescent="0.2">
      <c r="A20" s="45"/>
      <c r="B20" s="46"/>
      <c r="C20" s="190"/>
      <c r="D20" s="191"/>
      <c r="E20" s="46"/>
      <c r="F20" s="47"/>
      <c r="G20" s="55" t="s">
        <v>33</v>
      </c>
      <c r="H20" s="56"/>
      <c r="I20" s="57" t="s">
        <v>34</v>
      </c>
      <c r="J20" s="208"/>
      <c r="K20" s="209"/>
      <c r="L20" s="209"/>
      <c r="M20" s="52" t="s">
        <v>30</v>
      </c>
      <c r="N20" s="55" t="s">
        <v>35</v>
      </c>
      <c r="O20" s="57"/>
      <c r="P20" s="208"/>
      <c r="Q20" s="208"/>
      <c r="R20" s="57" t="s">
        <v>34</v>
      </c>
      <c r="S20" s="208"/>
      <c r="T20" s="208"/>
      <c r="U20" s="208"/>
      <c r="V20" s="205" t="str">
        <f t="shared" si="16"/>
        <v/>
      </c>
      <c r="W20" s="206"/>
      <c r="X20" s="206" t="str">
        <f t="shared" si="17"/>
        <v/>
      </c>
      <c r="Y20" s="207"/>
      <c r="AA20" s="37">
        <f t="shared" si="5"/>
        <v>0</v>
      </c>
      <c r="AB20" s="38">
        <f t="shared" si="6"/>
        <v>0</v>
      </c>
      <c r="AC20" s="38">
        <f t="shared" si="7"/>
        <v>0</v>
      </c>
      <c r="AD20" s="38">
        <f t="shared" si="8"/>
        <v>0</v>
      </c>
      <c r="AE20" s="38">
        <f t="shared" si="9"/>
        <v>0</v>
      </c>
      <c r="AF20" s="38">
        <f t="shared" si="10"/>
        <v>0</v>
      </c>
      <c r="AG20" s="38">
        <f t="shared" si="11"/>
        <v>0</v>
      </c>
      <c r="AH20" s="38">
        <f t="shared" si="12"/>
        <v>0</v>
      </c>
      <c r="AI20" s="38">
        <f t="shared" si="13"/>
        <v>0</v>
      </c>
      <c r="AJ20" s="39">
        <f t="shared" si="0"/>
        <v>0</v>
      </c>
      <c r="AK20" s="37">
        <f t="shared" si="1"/>
        <v>0</v>
      </c>
      <c r="AL20" s="38">
        <f t="shared" si="1"/>
        <v>0</v>
      </c>
      <c r="AM20" s="38">
        <f t="shared" si="1"/>
        <v>0</v>
      </c>
      <c r="AN20" s="38" t="str">
        <f t="shared" si="14"/>
        <v/>
      </c>
      <c r="AO20" s="38" t="str">
        <f t="shared" si="14"/>
        <v/>
      </c>
      <c r="AP20" s="50">
        <f t="shared" si="2"/>
        <v>0</v>
      </c>
      <c r="AQ20" s="37" t="str">
        <f t="shared" si="3"/>
        <v/>
      </c>
      <c r="AR20" s="38" t="str">
        <f t="shared" si="3"/>
        <v/>
      </c>
      <c r="AS20" s="38" t="str">
        <f t="shared" si="3"/>
        <v/>
      </c>
      <c r="AT20" s="38" t="str">
        <f t="shared" si="15"/>
        <v/>
      </c>
      <c r="AU20" s="38" t="str">
        <f t="shared" si="15"/>
        <v/>
      </c>
      <c r="AV20" s="50">
        <f t="shared" si="4"/>
        <v>0</v>
      </c>
      <c r="AX20" s="42"/>
      <c r="AY20" s="51"/>
      <c r="AZ20" s="44"/>
    </row>
    <row r="21" spans="1:52" ht="13.5" thickBot="1" x14ac:dyDescent="0.25">
      <c r="A21" s="45"/>
      <c r="B21" s="46"/>
      <c r="C21" s="190"/>
      <c r="D21" s="191"/>
      <c r="E21" s="46"/>
      <c r="F21" s="47"/>
      <c r="G21" s="58" t="s">
        <v>17</v>
      </c>
      <c r="H21" s="192" t="str">
        <f>IF($D$9&lt;&gt;"",$D$9,"")</f>
        <v/>
      </c>
      <c r="I21" s="192"/>
      <c r="J21" s="192"/>
      <c r="K21" s="192"/>
      <c r="L21" s="192"/>
      <c r="M21" s="52" t="s">
        <v>30</v>
      </c>
      <c r="N21" s="48" t="s">
        <v>22</v>
      </c>
      <c r="O21" s="192" t="str">
        <f>IF($P$11&lt;&gt;"",$P$11,"")</f>
        <v/>
      </c>
      <c r="P21" s="192"/>
      <c r="Q21" s="192"/>
      <c r="R21" s="192"/>
      <c r="S21" s="192"/>
      <c r="T21" s="192"/>
      <c r="U21" s="192"/>
      <c r="V21" s="205" t="str">
        <f t="shared" si="16"/>
        <v/>
      </c>
      <c r="W21" s="206"/>
      <c r="X21" s="206" t="str">
        <f t="shared" si="17"/>
        <v/>
      </c>
      <c r="Y21" s="207"/>
      <c r="AA21" s="37">
        <f t="shared" si="5"/>
        <v>0</v>
      </c>
      <c r="AB21" s="38">
        <f t="shared" si="6"/>
        <v>0</v>
      </c>
      <c r="AC21" s="38">
        <f t="shared" si="7"/>
        <v>0</v>
      </c>
      <c r="AD21" s="38">
        <f t="shared" si="8"/>
        <v>0</v>
      </c>
      <c r="AE21" s="38">
        <f t="shared" si="9"/>
        <v>0</v>
      </c>
      <c r="AF21" s="38">
        <f t="shared" si="10"/>
        <v>0</v>
      </c>
      <c r="AG21" s="38">
        <f t="shared" si="11"/>
        <v>0</v>
      </c>
      <c r="AH21" s="38">
        <f t="shared" si="12"/>
        <v>0</v>
      </c>
      <c r="AI21" s="38">
        <f t="shared" si="13"/>
        <v>0</v>
      </c>
      <c r="AJ21" s="39">
        <f t="shared" si="0"/>
        <v>0</v>
      </c>
      <c r="AK21" s="37">
        <f t="shared" si="1"/>
        <v>0</v>
      </c>
      <c r="AL21" s="38">
        <f t="shared" si="1"/>
        <v>0</v>
      </c>
      <c r="AM21" s="38">
        <f t="shared" si="1"/>
        <v>0</v>
      </c>
      <c r="AN21" s="38" t="str">
        <f t="shared" si="14"/>
        <v/>
      </c>
      <c r="AO21" s="38" t="str">
        <f t="shared" si="14"/>
        <v/>
      </c>
      <c r="AP21" s="50">
        <f t="shared" si="2"/>
        <v>0</v>
      </c>
      <c r="AQ21" s="37" t="str">
        <f t="shared" si="3"/>
        <v/>
      </c>
      <c r="AR21" s="38" t="str">
        <f t="shared" si="3"/>
        <v/>
      </c>
      <c r="AS21" s="38" t="str">
        <f t="shared" si="3"/>
        <v/>
      </c>
      <c r="AT21" s="38" t="str">
        <f t="shared" si="15"/>
        <v/>
      </c>
      <c r="AU21" s="38" t="str">
        <f t="shared" si="15"/>
        <v/>
      </c>
      <c r="AV21" s="50">
        <f t="shared" si="4"/>
        <v>0</v>
      </c>
      <c r="AX21" s="59"/>
      <c r="AY21" s="60"/>
      <c r="AZ21" s="61"/>
    </row>
    <row r="22" spans="1:52" x14ac:dyDescent="0.2">
      <c r="A22" s="45"/>
      <c r="B22" s="46"/>
      <c r="C22" s="190"/>
      <c r="D22" s="191"/>
      <c r="E22" s="46"/>
      <c r="F22" s="47"/>
      <c r="G22" s="58" t="s">
        <v>21</v>
      </c>
      <c r="H22" s="192" t="str">
        <f>IF($D$11&lt;&gt;"",$D$11,"")</f>
        <v/>
      </c>
      <c r="I22" s="192"/>
      <c r="J22" s="192"/>
      <c r="K22" s="192"/>
      <c r="L22" s="192"/>
      <c r="M22" s="52" t="s">
        <v>30</v>
      </c>
      <c r="N22" s="48" t="s">
        <v>20</v>
      </c>
      <c r="O22" s="192" t="str">
        <f>IF($P$10&lt;&gt;"",$P$10,"")</f>
        <v/>
      </c>
      <c r="P22" s="192"/>
      <c r="Q22" s="192"/>
      <c r="R22" s="192"/>
      <c r="S22" s="192"/>
      <c r="T22" s="192"/>
      <c r="U22" s="192"/>
      <c r="V22" s="205" t="str">
        <f t="shared" si="16"/>
        <v/>
      </c>
      <c r="W22" s="206"/>
      <c r="X22" s="206" t="str">
        <f t="shared" si="17"/>
        <v/>
      </c>
      <c r="Y22" s="207"/>
      <c r="AA22" s="37">
        <f t="shared" si="5"/>
        <v>0</v>
      </c>
      <c r="AB22" s="38">
        <f t="shared" si="6"/>
        <v>0</v>
      </c>
      <c r="AC22" s="38">
        <f t="shared" si="7"/>
        <v>0</v>
      </c>
      <c r="AD22" s="38">
        <f t="shared" si="8"/>
        <v>0</v>
      </c>
      <c r="AE22" s="38">
        <f t="shared" si="9"/>
        <v>0</v>
      </c>
      <c r="AF22" s="38">
        <f t="shared" si="10"/>
        <v>0</v>
      </c>
      <c r="AG22" s="38">
        <f t="shared" si="11"/>
        <v>0</v>
      </c>
      <c r="AH22" s="38">
        <f t="shared" si="12"/>
        <v>0</v>
      </c>
      <c r="AI22" s="38">
        <f t="shared" si="13"/>
        <v>0</v>
      </c>
      <c r="AJ22" s="39">
        <f t="shared" si="0"/>
        <v>0</v>
      </c>
      <c r="AK22" s="37">
        <f t="shared" si="1"/>
        <v>0</v>
      </c>
      <c r="AL22" s="38">
        <f t="shared" si="1"/>
        <v>0</v>
      </c>
      <c r="AM22" s="38">
        <f t="shared" si="1"/>
        <v>0</v>
      </c>
      <c r="AN22" s="38" t="str">
        <f t="shared" si="14"/>
        <v/>
      </c>
      <c r="AO22" s="38" t="str">
        <f t="shared" si="14"/>
        <v/>
      </c>
      <c r="AP22" s="50">
        <f t="shared" si="2"/>
        <v>0</v>
      </c>
      <c r="AQ22" s="37" t="str">
        <f t="shared" si="3"/>
        <v/>
      </c>
      <c r="AR22" s="38" t="str">
        <f t="shared" si="3"/>
        <v/>
      </c>
      <c r="AS22" s="38" t="str">
        <f t="shared" si="3"/>
        <v/>
      </c>
      <c r="AT22" s="38" t="str">
        <f t="shared" si="15"/>
        <v/>
      </c>
      <c r="AU22" s="38" t="str">
        <f t="shared" si="15"/>
        <v/>
      </c>
      <c r="AV22" s="50">
        <f t="shared" si="4"/>
        <v>0</v>
      </c>
    </row>
    <row r="23" spans="1:52" x14ac:dyDescent="0.2">
      <c r="A23" s="45"/>
      <c r="B23" s="46"/>
      <c r="C23" s="190"/>
      <c r="D23" s="191"/>
      <c r="E23" s="46"/>
      <c r="F23" s="47"/>
      <c r="G23" s="58" t="s">
        <v>19</v>
      </c>
      <c r="H23" s="192" t="str">
        <f>IF($D$10&lt;&gt;"",$D$10,"")</f>
        <v/>
      </c>
      <c r="I23" s="192"/>
      <c r="J23" s="192"/>
      <c r="K23" s="192"/>
      <c r="L23" s="192"/>
      <c r="M23" s="52" t="s">
        <v>30</v>
      </c>
      <c r="N23" s="48" t="s">
        <v>22</v>
      </c>
      <c r="O23" s="192" t="str">
        <f>IF($P$11&lt;&gt;"",$P$11,"")</f>
        <v/>
      </c>
      <c r="P23" s="192"/>
      <c r="Q23" s="192"/>
      <c r="R23" s="192"/>
      <c r="S23" s="192"/>
      <c r="T23" s="192"/>
      <c r="U23" s="192"/>
      <c r="V23" s="205" t="str">
        <f t="shared" si="16"/>
        <v/>
      </c>
      <c r="W23" s="206"/>
      <c r="X23" s="206" t="str">
        <f t="shared" si="17"/>
        <v/>
      </c>
      <c r="Y23" s="207"/>
      <c r="AA23" s="37">
        <f t="shared" si="5"/>
        <v>0</v>
      </c>
      <c r="AB23" s="38">
        <f t="shared" si="6"/>
        <v>0</v>
      </c>
      <c r="AC23" s="38">
        <f t="shared" si="7"/>
        <v>0</v>
      </c>
      <c r="AD23" s="38">
        <f t="shared" si="8"/>
        <v>0</v>
      </c>
      <c r="AE23" s="38">
        <f t="shared" si="9"/>
        <v>0</v>
      </c>
      <c r="AF23" s="38">
        <f t="shared" si="10"/>
        <v>0</v>
      </c>
      <c r="AG23" s="38">
        <f t="shared" si="11"/>
        <v>0</v>
      </c>
      <c r="AH23" s="38">
        <f t="shared" si="12"/>
        <v>0</v>
      </c>
      <c r="AI23" s="38">
        <f t="shared" si="13"/>
        <v>0</v>
      </c>
      <c r="AJ23" s="39">
        <f t="shared" si="0"/>
        <v>0</v>
      </c>
      <c r="AK23" s="37">
        <f t="shared" si="1"/>
        <v>0</v>
      </c>
      <c r="AL23" s="38">
        <f t="shared" si="1"/>
        <v>0</v>
      </c>
      <c r="AM23" s="38">
        <f t="shared" si="1"/>
        <v>0</v>
      </c>
      <c r="AN23" s="38" t="str">
        <f t="shared" si="14"/>
        <v/>
      </c>
      <c r="AO23" s="38" t="str">
        <f t="shared" si="14"/>
        <v/>
      </c>
      <c r="AP23" s="50">
        <f t="shared" si="2"/>
        <v>0</v>
      </c>
      <c r="AQ23" s="37" t="str">
        <f t="shared" si="3"/>
        <v/>
      </c>
      <c r="AR23" s="38" t="str">
        <f t="shared" si="3"/>
        <v/>
      </c>
      <c r="AS23" s="38" t="str">
        <f t="shared" si="3"/>
        <v/>
      </c>
      <c r="AT23" s="38" t="str">
        <f t="shared" si="15"/>
        <v/>
      </c>
      <c r="AU23" s="38" t="str">
        <f t="shared" si="15"/>
        <v/>
      </c>
      <c r="AV23" s="50">
        <f t="shared" si="4"/>
        <v>0</v>
      </c>
    </row>
    <row r="24" spans="1:52" x14ac:dyDescent="0.2">
      <c r="A24" s="45"/>
      <c r="B24" s="46"/>
      <c r="C24" s="190"/>
      <c r="D24" s="191"/>
      <c r="E24" s="46"/>
      <c r="F24" s="47"/>
      <c r="G24" s="58" t="s">
        <v>21</v>
      </c>
      <c r="H24" s="192" t="str">
        <f>IF($D$11&lt;&gt;"",$D$11,"")</f>
        <v/>
      </c>
      <c r="I24" s="192"/>
      <c r="J24" s="192"/>
      <c r="K24" s="192"/>
      <c r="L24" s="192"/>
      <c r="M24" s="52" t="s">
        <v>30</v>
      </c>
      <c r="N24" s="48" t="s">
        <v>18</v>
      </c>
      <c r="O24" s="192" t="str">
        <f>IF($P$9&lt;&gt;"",$P$9,"")</f>
        <v/>
      </c>
      <c r="P24" s="192"/>
      <c r="Q24" s="192"/>
      <c r="R24" s="192"/>
      <c r="S24" s="192"/>
      <c r="T24" s="192"/>
      <c r="U24" s="192"/>
      <c r="V24" s="205" t="str">
        <f t="shared" si="16"/>
        <v/>
      </c>
      <c r="W24" s="206"/>
      <c r="X24" s="206" t="str">
        <f t="shared" si="17"/>
        <v/>
      </c>
      <c r="Y24" s="207"/>
      <c r="AA24" s="37">
        <f t="shared" si="5"/>
        <v>0</v>
      </c>
      <c r="AB24" s="38">
        <f t="shared" si="6"/>
        <v>0</v>
      </c>
      <c r="AC24" s="38">
        <f t="shared" si="7"/>
        <v>0</v>
      </c>
      <c r="AD24" s="38">
        <f t="shared" si="8"/>
        <v>0</v>
      </c>
      <c r="AE24" s="38">
        <f t="shared" si="9"/>
        <v>0</v>
      </c>
      <c r="AF24" s="38">
        <f t="shared" si="10"/>
        <v>0</v>
      </c>
      <c r="AG24" s="38">
        <f t="shared" si="11"/>
        <v>0</v>
      </c>
      <c r="AH24" s="38">
        <f t="shared" si="12"/>
        <v>0</v>
      </c>
      <c r="AI24" s="38">
        <f t="shared" si="13"/>
        <v>0</v>
      </c>
      <c r="AJ24" s="39">
        <f t="shared" si="0"/>
        <v>0</v>
      </c>
      <c r="AK24" s="37">
        <f t="shared" si="1"/>
        <v>0</v>
      </c>
      <c r="AL24" s="38">
        <f t="shared" si="1"/>
        <v>0</v>
      </c>
      <c r="AM24" s="38">
        <f t="shared" si="1"/>
        <v>0</v>
      </c>
      <c r="AN24" s="38" t="str">
        <f t="shared" si="14"/>
        <v/>
      </c>
      <c r="AO24" s="38" t="str">
        <f t="shared" si="14"/>
        <v/>
      </c>
      <c r="AP24" s="50">
        <f t="shared" si="2"/>
        <v>0</v>
      </c>
      <c r="AQ24" s="37" t="str">
        <f t="shared" si="3"/>
        <v/>
      </c>
      <c r="AR24" s="38" t="str">
        <f t="shared" si="3"/>
        <v/>
      </c>
      <c r="AS24" s="38" t="str">
        <f t="shared" si="3"/>
        <v/>
      </c>
      <c r="AT24" s="38" t="str">
        <f t="shared" si="15"/>
        <v/>
      </c>
      <c r="AU24" s="38" t="str">
        <f t="shared" si="15"/>
        <v/>
      </c>
      <c r="AV24" s="50">
        <f t="shared" si="4"/>
        <v>0</v>
      </c>
    </row>
    <row r="25" spans="1:52" ht="13.5" thickBot="1" x14ac:dyDescent="0.25">
      <c r="A25" s="45"/>
      <c r="B25" s="46"/>
      <c r="C25" s="190"/>
      <c r="D25" s="191"/>
      <c r="E25" s="46"/>
      <c r="F25" s="47"/>
      <c r="G25" s="58" t="s">
        <v>17</v>
      </c>
      <c r="H25" s="192" t="str">
        <f>IF($D$9&lt;&gt;"",$D$9,"")</f>
        <v/>
      </c>
      <c r="I25" s="192"/>
      <c r="J25" s="192"/>
      <c r="K25" s="192"/>
      <c r="L25" s="192"/>
      <c r="M25" s="52" t="s">
        <v>30</v>
      </c>
      <c r="N25" s="48" t="s">
        <v>20</v>
      </c>
      <c r="O25" s="192" t="str">
        <f>IF($P$10&lt;&gt;"",$P$10,"")</f>
        <v/>
      </c>
      <c r="P25" s="192"/>
      <c r="Q25" s="192"/>
      <c r="R25" s="192"/>
      <c r="S25" s="192"/>
      <c r="T25" s="192"/>
      <c r="U25" s="192"/>
      <c r="V25" s="193" t="str">
        <f t="shared" si="16"/>
        <v/>
      </c>
      <c r="W25" s="194"/>
      <c r="X25" s="194" t="str">
        <f t="shared" si="17"/>
        <v/>
      </c>
      <c r="Y25" s="195"/>
      <c r="AA25" s="62">
        <f t="shared" si="5"/>
        <v>0</v>
      </c>
      <c r="AB25" s="63">
        <f t="shared" si="6"/>
        <v>0</v>
      </c>
      <c r="AC25" s="63">
        <f t="shared" si="7"/>
        <v>0</v>
      </c>
      <c r="AD25" s="63">
        <f t="shared" si="8"/>
        <v>0</v>
      </c>
      <c r="AE25" s="63">
        <f t="shared" si="9"/>
        <v>0</v>
      </c>
      <c r="AF25" s="63">
        <f t="shared" si="10"/>
        <v>0</v>
      </c>
      <c r="AG25" s="63">
        <f t="shared" si="11"/>
        <v>0</v>
      </c>
      <c r="AH25" s="63">
        <f t="shared" si="12"/>
        <v>0</v>
      </c>
      <c r="AI25" s="63">
        <f t="shared" si="13"/>
        <v>0</v>
      </c>
      <c r="AJ25" s="64">
        <f t="shared" si="0"/>
        <v>0</v>
      </c>
      <c r="AK25" s="62">
        <f t="shared" si="1"/>
        <v>0</v>
      </c>
      <c r="AL25" s="63">
        <f t="shared" si="1"/>
        <v>0</v>
      </c>
      <c r="AM25" s="63">
        <f t="shared" si="1"/>
        <v>0</v>
      </c>
      <c r="AN25" s="63" t="str">
        <f t="shared" si="14"/>
        <v/>
      </c>
      <c r="AO25" s="63" t="str">
        <f t="shared" si="14"/>
        <v/>
      </c>
      <c r="AP25" s="65">
        <f t="shared" si="2"/>
        <v>0</v>
      </c>
      <c r="AQ25" s="62" t="str">
        <f t="shared" si="3"/>
        <v/>
      </c>
      <c r="AR25" s="63" t="str">
        <f t="shared" si="3"/>
        <v/>
      </c>
      <c r="AS25" s="63" t="str">
        <f t="shared" si="3"/>
        <v/>
      </c>
      <c r="AT25" s="38" t="str">
        <f t="shared" si="15"/>
        <v/>
      </c>
      <c r="AU25" s="38" t="str">
        <f t="shared" si="15"/>
        <v/>
      </c>
      <c r="AV25" s="65">
        <f t="shared" si="4"/>
        <v>0</v>
      </c>
    </row>
    <row r="26" spans="1:52" ht="13.5" thickBot="1" x14ac:dyDescent="0.25">
      <c r="A26" s="196"/>
      <c r="B26" s="197"/>
      <c r="C26" s="197"/>
      <c r="D26" s="197"/>
      <c r="E26" s="197"/>
      <c r="F26" s="198"/>
      <c r="G26" s="199" t="s">
        <v>36</v>
      </c>
      <c r="H26" s="200"/>
      <c r="I26" s="200"/>
      <c r="J26" s="200"/>
      <c r="K26" s="200"/>
      <c r="L26" s="200"/>
      <c r="M26" s="200"/>
      <c r="N26" s="200"/>
      <c r="O26" s="200"/>
      <c r="P26" s="200"/>
      <c r="Q26" s="200"/>
      <c r="R26" s="200"/>
      <c r="S26" s="200"/>
      <c r="T26" s="200"/>
      <c r="U26" s="201"/>
      <c r="V26" s="202">
        <f>SUM(V16:W25)</f>
        <v>0</v>
      </c>
      <c r="W26" s="203"/>
      <c r="X26" s="203">
        <f>SUM(X16:Y25)</f>
        <v>0</v>
      </c>
      <c r="Y26" s="204"/>
      <c r="AA26" s="66">
        <f>SUM(AA16:AA25)</f>
        <v>0</v>
      </c>
      <c r="AB26" s="67">
        <f t="shared" ref="AB26:AJ26" si="18">SUM(AB16:AB25)</f>
        <v>0</v>
      </c>
      <c r="AC26" s="67">
        <f t="shared" si="18"/>
        <v>0</v>
      </c>
      <c r="AD26" s="67">
        <f t="shared" si="18"/>
        <v>0</v>
      </c>
      <c r="AE26" s="67">
        <f t="shared" si="18"/>
        <v>0</v>
      </c>
      <c r="AF26" s="67">
        <f t="shared" si="18"/>
        <v>0</v>
      </c>
      <c r="AG26" s="67">
        <f t="shared" si="18"/>
        <v>0</v>
      </c>
      <c r="AH26" s="67">
        <f t="shared" si="18"/>
        <v>0</v>
      </c>
      <c r="AI26" s="67">
        <f t="shared" si="18"/>
        <v>0</v>
      </c>
      <c r="AJ26" s="68">
        <f t="shared" si="18"/>
        <v>0</v>
      </c>
      <c r="AK26" s="69"/>
      <c r="AL26" s="70"/>
      <c r="AM26" s="70"/>
      <c r="AN26" s="70"/>
      <c r="AO26" s="70"/>
      <c r="AP26" s="68">
        <f>SUM(AP16:AP25)</f>
        <v>0</v>
      </c>
      <c r="AQ26" s="70"/>
      <c r="AR26" s="70"/>
      <c r="AS26" s="70"/>
      <c r="AT26" s="70"/>
      <c r="AU26" s="70"/>
      <c r="AV26" s="68">
        <f>SUM(AV16:AV25)</f>
        <v>0</v>
      </c>
    </row>
    <row r="27" spans="1:52" x14ac:dyDescent="0.2">
      <c r="A27" s="71"/>
      <c r="B27" s="71"/>
      <c r="C27" s="71"/>
      <c r="D27" s="71"/>
      <c r="E27" s="71"/>
      <c r="F27" s="71"/>
      <c r="G27" s="72"/>
      <c r="H27" s="72"/>
      <c r="I27" s="72"/>
      <c r="J27" s="72"/>
      <c r="K27" s="72"/>
      <c r="L27" s="72"/>
      <c r="M27" s="72"/>
      <c r="N27" s="72"/>
      <c r="O27" s="72"/>
      <c r="P27" s="72"/>
      <c r="Q27" s="72"/>
      <c r="R27" s="72"/>
      <c r="S27" s="72"/>
      <c r="T27" s="72"/>
      <c r="U27" s="73" t="s">
        <v>37</v>
      </c>
      <c r="V27" s="188">
        <f>AP26</f>
        <v>0</v>
      </c>
      <c r="W27" s="188"/>
      <c r="X27" s="188">
        <f>AV26</f>
        <v>0</v>
      </c>
      <c r="Y27" s="188"/>
    </row>
    <row r="28" spans="1:52" x14ac:dyDescent="0.2">
      <c r="A28" s="71"/>
      <c r="B28" s="71"/>
      <c r="C28" s="71"/>
      <c r="D28" s="71"/>
      <c r="E28" s="148" t="s">
        <v>12</v>
      </c>
      <c r="F28" s="149"/>
      <c r="G28" s="150"/>
      <c r="H28" s="148" t="s">
        <v>12</v>
      </c>
      <c r="I28" s="150"/>
      <c r="J28" s="72"/>
      <c r="K28" s="72"/>
      <c r="L28" s="72"/>
      <c r="M28" s="72"/>
      <c r="N28" s="72"/>
      <c r="O28" s="72"/>
      <c r="P28" s="72"/>
      <c r="Q28" s="72"/>
      <c r="R28" s="72"/>
      <c r="S28" s="72"/>
      <c r="T28" s="72"/>
      <c r="U28" s="73" t="s">
        <v>38</v>
      </c>
      <c r="V28" s="189">
        <f>AA26+AC26+AE26+AG26+AI26</f>
        <v>0</v>
      </c>
      <c r="W28" s="189"/>
      <c r="X28" s="189">
        <f>AB26+AD26+AF26+AH26+AJ26</f>
        <v>0</v>
      </c>
      <c r="Y28" s="189"/>
    </row>
    <row r="29" spans="1:52" ht="15" thickBot="1" x14ac:dyDescent="0.25">
      <c r="A29" s="74"/>
      <c r="B29" s="4"/>
      <c r="C29" s="4"/>
      <c r="D29" s="4"/>
      <c r="E29" s="174"/>
      <c r="F29" s="175"/>
      <c r="G29" s="176"/>
      <c r="H29" s="174"/>
      <c r="I29" s="176"/>
      <c r="J29" s="3"/>
      <c r="K29" s="3"/>
      <c r="L29" s="3"/>
      <c r="M29" s="3"/>
      <c r="N29" s="3"/>
      <c r="O29" s="3"/>
      <c r="P29" s="3"/>
      <c r="Q29" s="3"/>
      <c r="R29" s="3"/>
      <c r="S29" s="3"/>
      <c r="T29" s="3"/>
      <c r="U29" s="3"/>
      <c r="V29" s="3"/>
      <c r="W29" s="71"/>
      <c r="X29" s="71"/>
      <c r="Y29" s="71"/>
    </row>
    <row r="30" spans="1:52" ht="12.75" customHeight="1" x14ac:dyDescent="0.2">
      <c r="A30" s="74"/>
      <c r="B30" s="177"/>
      <c r="C30" s="177"/>
      <c r="D30" s="178"/>
      <c r="E30" s="144" t="s">
        <v>39</v>
      </c>
      <c r="F30" s="179"/>
      <c r="G30" s="180"/>
      <c r="H30" s="181" t="s">
        <v>40</v>
      </c>
      <c r="I30" s="179"/>
      <c r="J30" s="75"/>
      <c r="K30" s="76"/>
      <c r="L30" s="77"/>
      <c r="M30" s="78"/>
      <c r="N30" s="78"/>
      <c r="O30" s="182">
        <f>V26</f>
        <v>0</v>
      </c>
      <c r="P30" s="183"/>
      <c r="Q30" s="184"/>
      <c r="R30" s="146" t="s">
        <v>41</v>
      </c>
      <c r="S30" s="146"/>
      <c r="T30" s="146"/>
      <c r="U30" s="146"/>
      <c r="V30" s="147"/>
      <c r="W30" s="148" t="s">
        <v>42</v>
      </c>
      <c r="X30" s="149"/>
      <c r="Y30" s="150"/>
    </row>
    <row r="31" spans="1:52" ht="13.5" customHeight="1" thickBot="1" x14ac:dyDescent="0.25">
      <c r="A31" s="79"/>
      <c r="B31" s="80"/>
      <c r="C31" s="80"/>
      <c r="D31" s="81"/>
      <c r="E31" s="151"/>
      <c r="F31" s="152"/>
      <c r="G31" s="153"/>
      <c r="H31" s="154"/>
      <c r="I31" s="155"/>
      <c r="J31" s="138" t="str">
        <f>IF($G$7&lt;&gt;"",$G$7&amp;" "&amp;L7,"")</f>
        <v/>
      </c>
      <c r="K31" s="139"/>
      <c r="L31" s="139"/>
      <c r="M31" s="139"/>
      <c r="N31" s="140"/>
      <c r="O31" s="132"/>
      <c r="P31" s="133"/>
      <c r="Q31" s="134"/>
      <c r="R31" s="159"/>
      <c r="S31" s="159"/>
      <c r="T31" s="159"/>
      <c r="U31" s="159"/>
      <c r="V31" s="160"/>
      <c r="W31" s="161" t="s">
        <v>43</v>
      </c>
      <c r="X31" s="162"/>
      <c r="Y31" s="163"/>
    </row>
    <row r="32" spans="1:52" ht="12.75" customHeight="1" x14ac:dyDescent="0.2">
      <c r="A32" s="82"/>
      <c r="B32" s="83" t="s">
        <v>44</v>
      </c>
      <c r="C32" s="84"/>
      <c r="D32" s="85"/>
      <c r="E32" s="168"/>
      <c r="F32" s="169"/>
      <c r="G32" s="170"/>
      <c r="H32" s="168"/>
      <c r="I32" s="169"/>
      <c r="J32" s="156"/>
      <c r="K32" s="157"/>
      <c r="L32" s="157"/>
      <c r="M32" s="157"/>
      <c r="N32" s="158"/>
      <c r="O32" s="185"/>
      <c r="P32" s="186"/>
      <c r="Q32" s="187"/>
      <c r="R32" s="159"/>
      <c r="S32" s="159"/>
      <c r="T32" s="159"/>
      <c r="U32" s="159"/>
      <c r="V32" s="160"/>
      <c r="W32" s="161"/>
      <c r="X32" s="164"/>
      <c r="Y32" s="165"/>
    </row>
    <row r="33" spans="1:25" ht="12.75" customHeight="1" x14ac:dyDescent="0.2">
      <c r="A33" s="86"/>
      <c r="B33" s="126" t="s">
        <v>45</v>
      </c>
      <c r="C33" s="127"/>
      <c r="D33" s="128"/>
      <c r="E33" s="171"/>
      <c r="F33" s="171"/>
      <c r="G33" s="172"/>
      <c r="H33" s="173"/>
      <c r="I33" s="171"/>
      <c r="J33" s="87"/>
      <c r="K33" s="88"/>
      <c r="L33" s="3"/>
      <c r="M33" s="3"/>
      <c r="N33" s="3"/>
      <c r="O33" s="129">
        <f>X26</f>
        <v>0</v>
      </c>
      <c r="P33" s="130"/>
      <c r="Q33" s="131"/>
      <c r="R33" s="159"/>
      <c r="S33" s="159"/>
      <c r="T33" s="159"/>
      <c r="U33" s="159"/>
      <c r="V33" s="160"/>
      <c r="W33" s="161"/>
      <c r="X33" s="164"/>
      <c r="Y33" s="165"/>
    </row>
    <row r="34" spans="1:25" ht="12.75" customHeight="1" x14ac:dyDescent="0.2">
      <c r="A34" s="86"/>
      <c r="B34" s="89" t="s">
        <v>16</v>
      </c>
      <c r="C34" s="90"/>
      <c r="D34" s="91"/>
      <c r="E34" s="171"/>
      <c r="F34" s="171"/>
      <c r="G34" s="172"/>
      <c r="H34" s="173"/>
      <c r="I34" s="171"/>
      <c r="J34" s="138" t="str">
        <f>IF($S$7&lt;&gt;"",$S$7&amp;" "&amp;Y7,"")</f>
        <v/>
      </c>
      <c r="K34" s="139"/>
      <c r="L34" s="139"/>
      <c r="M34" s="139"/>
      <c r="N34" s="140"/>
      <c r="O34" s="132"/>
      <c r="P34" s="133"/>
      <c r="Q34" s="134"/>
      <c r="R34" s="159"/>
      <c r="S34" s="159"/>
      <c r="T34" s="159"/>
      <c r="U34" s="159"/>
      <c r="V34" s="160"/>
      <c r="W34" s="161"/>
      <c r="X34" s="166"/>
      <c r="Y34" s="167"/>
    </row>
    <row r="35" spans="1:25" ht="13.5" customHeight="1" thickBot="1" x14ac:dyDescent="0.25">
      <c r="A35" s="92"/>
      <c r="B35" s="93" t="s">
        <v>46</v>
      </c>
      <c r="C35" s="94"/>
      <c r="D35" s="95"/>
      <c r="E35" s="96" t="s">
        <v>47</v>
      </c>
      <c r="F35" s="97"/>
      <c r="G35" s="98"/>
      <c r="H35" s="99" t="s">
        <v>47</v>
      </c>
      <c r="I35" s="96"/>
      <c r="J35" s="141"/>
      <c r="K35" s="142"/>
      <c r="L35" s="142"/>
      <c r="M35" s="142"/>
      <c r="N35" s="143"/>
      <c r="O35" s="135"/>
      <c r="P35" s="136"/>
      <c r="Q35" s="137"/>
      <c r="R35" s="100"/>
      <c r="S35" s="100"/>
      <c r="T35" s="100"/>
      <c r="U35" s="100"/>
      <c r="V35" s="101"/>
      <c r="W35" s="102"/>
      <c r="X35" s="103"/>
      <c r="Y35" s="98"/>
    </row>
    <row r="36" spans="1:25" x14ac:dyDescent="0.2">
      <c r="A36" s="3"/>
      <c r="B36" s="3"/>
      <c r="C36" s="3"/>
      <c r="D36" s="3"/>
      <c r="E36" s="3"/>
      <c r="F36" s="3"/>
      <c r="G36" s="144"/>
      <c r="H36" s="144"/>
      <c r="I36" s="144"/>
      <c r="J36" s="145"/>
      <c r="K36" s="145"/>
      <c r="L36" s="145"/>
      <c r="M36" s="145"/>
      <c r="N36" s="145"/>
      <c r="O36" s="145"/>
      <c r="P36" s="145"/>
      <c r="Q36" s="145"/>
      <c r="R36" s="3"/>
      <c r="S36" s="3"/>
      <c r="T36" s="3"/>
      <c r="U36" s="3"/>
      <c r="V36" s="3"/>
      <c r="W36" s="3"/>
      <c r="X36" s="3"/>
      <c r="Y36" s="3"/>
    </row>
    <row r="37" spans="1:25" x14ac:dyDescent="0.2">
      <c r="A37" s="3"/>
      <c r="B37" s="3"/>
      <c r="C37" s="3"/>
      <c r="D37" s="3"/>
      <c r="E37" s="3"/>
      <c r="F37" s="3"/>
      <c r="G37" s="71"/>
      <c r="H37" s="71"/>
      <c r="I37" s="71"/>
      <c r="J37" s="71"/>
      <c r="K37" s="71"/>
      <c r="L37" s="71"/>
      <c r="M37" s="71"/>
      <c r="N37" s="71"/>
      <c r="O37" s="71"/>
      <c r="P37" s="71"/>
      <c r="Q37" s="71"/>
      <c r="R37" s="3"/>
      <c r="S37" s="3"/>
      <c r="T37" s="3"/>
      <c r="U37" s="3"/>
      <c r="V37" s="3"/>
      <c r="W37" s="3"/>
      <c r="X37" s="3"/>
      <c r="Y37" s="3"/>
    </row>
    <row r="38" spans="1:25" ht="13.5" thickBot="1" x14ac:dyDescent="0.25">
      <c r="A38" s="3"/>
      <c r="B38" s="104" t="s">
        <v>48</v>
      </c>
      <c r="C38" s="3"/>
      <c r="D38" s="3"/>
      <c r="E38" s="3"/>
      <c r="F38" s="3"/>
      <c r="G38" s="3"/>
      <c r="H38" s="3"/>
      <c r="I38" s="3"/>
      <c r="J38" s="3"/>
      <c r="K38" s="3"/>
      <c r="L38" s="3"/>
      <c r="M38" s="3"/>
      <c r="N38" s="3"/>
      <c r="O38" s="3"/>
      <c r="P38" s="3"/>
      <c r="Q38" s="3"/>
      <c r="R38" s="3"/>
      <c r="S38" s="3"/>
      <c r="T38" s="3"/>
      <c r="U38" s="3"/>
      <c r="V38" s="3"/>
      <c r="W38" s="3"/>
      <c r="X38" s="3"/>
      <c r="Y38" s="3"/>
    </row>
    <row r="39" spans="1:25" ht="15" x14ac:dyDescent="0.2">
      <c r="A39" s="3"/>
      <c r="B39" s="120"/>
      <c r="C39" s="121"/>
      <c r="D39" s="121"/>
      <c r="E39" s="121"/>
      <c r="F39" s="121"/>
      <c r="G39" s="121"/>
      <c r="H39" s="121"/>
      <c r="I39" s="121"/>
      <c r="J39" s="121"/>
      <c r="K39" s="121"/>
      <c r="L39" s="121"/>
      <c r="M39" s="121"/>
      <c r="N39" s="121"/>
      <c r="O39" s="121"/>
      <c r="P39" s="121"/>
      <c r="Q39" s="121"/>
      <c r="R39" s="121"/>
      <c r="S39" s="121"/>
      <c r="T39" s="122"/>
      <c r="U39" s="3"/>
      <c r="V39" s="3"/>
      <c r="W39" s="3"/>
      <c r="X39" s="3"/>
      <c r="Y39" s="3"/>
    </row>
    <row r="40" spans="1:25" ht="15.75" thickBot="1" x14ac:dyDescent="0.25">
      <c r="A40" s="3"/>
      <c r="B40" s="123"/>
      <c r="C40" s="124"/>
      <c r="D40" s="124"/>
      <c r="E40" s="124"/>
      <c r="F40" s="124"/>
      <c r="G40" s="124"/>
      <c r="H40" s="124"/>
      <c r="I40" s="124"/>
      <c r="J40" s="124"/>
      <c r="K40" s="124"/>
      <c r="L40" s="124"/>
      <c r="M40" s="124"/>
      <c r="N40" s="124"/>
      <c r="O40" s="124"/>
      <c r="P40" s="124"/>
      <c r="Q40" s="124"/>
      <c r="R40" s="124"/>
      <c r="S40" s="124"/>
      <c r="T40" s="125"/>
      <c r="U40" s="3"/>
      <c r="V40" s="3"/>
      <c r="W40" s="3"/>
      <c r="X40" s="3"/>
      <c r="Y40" s="3"/>
    </row>
    <row r="41" spans="1:25" ht="15" x14ac:dyDescent="0.2">
      <c r="A41" s="3"/>
      <c r="B41" s="120"/>
      <c r="C41" s="121"/>
      <c r="D41" s="121"/>
      <c r="E41" s="121"/>
      <c r="F41" s="121"/>
      <c r="G41" s="121"/>
      <c r="H41" s="121"/>
      <c r="I41" s="121"/>
      <c r="J41" s="121"/>
      <c r="K41" s="121"/>
      <c r="L41" s="121"/>
      <c r="M41" s="121"/>
      <c r="N41" s="121"/>
      <c r="O41" s="121"/>
      <c r="P41" s="121"/>
      <c r="Q41" s="121"/>
      <c r="R41" s="121"/>
      <c r="S41" s="121"/>
      <c r="T41" s="122"/>
      <c r="U41" s="3"/>
      <c r="V41" s="3"/>
      <c r="W41" s="3"/>
      <c r="X41" s="3"/>
      <c r="Y41" s="3"/>
    </row>
    <row r="42" spans="1:25" ht="15.75" thickBot="1" x14ac:dyDescent="0.25">
      <c r="A42" s="3"/>
      <c r="B42" s="123"/>
      <c r="C42" s="124"/>
      <c r="D42" s="124"/>
      <c r="E42" s="124"/>
      <c r="F42" s="124"/>
      <c r="G42" s="124"/>
      <c r="H42" s="124"/>
      <c r="I42" s="124"/>
      <c r="J42" s="124"/>
      <c r="K42" s="124"/>
      <c r="L42" s="124"/>
      <c r="M42" s="124"/>
      <c r="N42" s="124"/>
      <c r="O42" s="124"/>
      <c r="P42" s="124"/>
      <c r="Q42" s="124"/>
      <c r="R42" s="124"/>
      <c r="S42" s="124"/>
      <c r="T42" s="125"/>
      <c r="U42" s="3"/>
      <c r="V42" s="3"/>
      <c r="W42" s="3"/>
      <c r="X42" s="3"/>
      <c r="Y42" s="3"/>
    </row>
  </sheetData>
  <mergeCells count="144">
    <mergeCell ref="F1:Y1"/>
    <mergeCell ref="F2:L2"/>
    <mergeCell ref="M2:N2"/>
    <mergeCell ref="O2:R2"/>
    <mergeCell ref="S2:T2"/>
    <mergeCell ref="U2:V2"/>
    <mergeCell ref="W2:X2"/>
    <mergeCell ref="W4:Y4"/>
    <mergeCell ref="F5:L5"/>
    <mergeCell ref="M5:Q5"/>
    <mergeCell ref="R5:U5"/>
    <mergeCell ref="W5:Y5"/>
    <mergeCell ref="F6:I6"/>
    <mergeCell ref="J6:L6"/>
    <mergeCell ref="W6:Y6"/>
    <mergeCell ref="F3:L3"/>
    <mergeCell ref="O3:R3"/>
    <mergeCell ref="U3:V3"/>
    <mergeCell ref="F4:L4"/>
    <mergeCell ref="M4:Q4"/>
    <mergeCell ref="R4:U4"/>
    <mergeCell ref="A8:B8"/>
    <mergeCell ref="C8:H8"/>
    <mergeCell ref="I8:J8"/>
    <mergeCell ref="M8:N8"/>
    <mergeCell ref="O8:U8"/>
    <mergeCell ref="V8:W8"/>
    <mergeCell ref="A7:B7"/>
    <mergeCell ref="C7:F7"/>
    <mergeCell ref="G7:K7"/>
    <mergeCell ref="M7:N7"/>
    <mergeCell ref="O7:R7"/>
    <mergeCell ref="S7:W7"/>
    <mergeCell ref="A10:B10"/>
    <mergeCell ref="D10:H10"/>
    <mergeCell ref="I10:J10"/>
    <mergeCell ref="M10:N10"/>
    <mergeCell ref="P10:U10"/>
    <mergeCell ref="V10:W10"/>
    <mergeCell ref="A9:B9"/>
    <mergeCell ref="D9:H9"/>
    <mergeCell ref="I9:J9"/>
    <mergeCell ref="M9:N9"/>
    <mergeCell ref="P9:U9"/>
    <mergeCell ref="V9:W9"/>
    <mergeCell ref="A14:F14"/>
    <mergeCell ref="G14:U15"/>
    <mergeCell ref="V14:Y14"/>
    <mergeCell ref="AK14:AP14"/>
    <mergeCell ref="AQ14:AV14"/>
    <mergeCell ref="C15:D15"/>
    <mergeCell ref="V15:W15"/>
    <mergeCell ref="X15:Y15"/>
    <mergeCell ref="A11:B11"/>
    <mergeCell ref="D11:H11"/>
    <mergeCell ref="I11:J11"/>
    <mergeCell ref="M11:N11"/>
    <mergeCell ref="P11:U11"/>
    <mergeCell ref="V11:W11"/>
    <mergeCell ref="C16:D16"/>
    <mergeCell ref="H16:L16"/>
    <mergeCell ref="O16:U16"/>
    <mergeCell ref="V16:W16"/>
    <mergeCell ref="X16:Y16"/>
    <mergeCell ref="C17:D17"/>
    <mergeCell ref="H17:L17"/>
    <mergeCell ref="O17:U17"/>
    <mergeCell ref="V17:W17"/>
    <mergeCell ref="X17:Y17"/>
    <mergeCell ref="C20:D20"/>
    <mergeCell ref="J20:L20"/>
    <mergeCell ref="P20:Q20"/>
    <mergeCell ref="S20:U20"/>
    <mergeCell ref="V20:W20"/>
    <mergeCell ref="X20:Y20"/>
    <mergeCell ref="C18:D18"/>
    <mergeCell ref="H18:L18"/>
    <mergeCell ref="O18:U18"/>
    <mergeCell ref="V18:W18"/>
    <mergeCell ref="X18:Y18"/>
    <mergeCell ref="C19:D19"/>
    <mergeCell ref="H19:L19"/>
    <mergeCell ref="O19:U19"/>
    <mergeCell ref="V19:W19"/>
    <mergeCell ref="X19:Y19"/>
    <mergeCell ref="C21:D21"/>
    <mergeCell ref="H21:L21"/>
    <mergeCell ref="O21:U21"/>
    <mergeCell ref="V21:W21"/>
    <mergeCell ref="X21:Y21"/>
    <mergeCell ref="C22:D22"/>
    <mergeCell ref="H22:L22"/>
    <mergeCell ref="O22:U22"/>
    <mergeCell ref="V22:W22"/>
    <mergeCell ref="X22:Y22"/>
    <mergeCell ref="C23:D23"/>
    <mergeCell ref="H23:L23"/>
    <mergeCell ref="O23:U23"/>
    <mergeCell ref="V23:W23"/>
    <mergeCell ref="X23:Y23"/>
    <mergeCell ref="C24:D24"/>
    <mergeCell ref="H24:L24"/>
    <mergeCell ref="O24:U24"/>
    <mergeCell ref="V24:W24"/>
    <mergeCell ref="X24:Y24"/>
    <mergeCell ref="C25:D25"/>
    <mergeCell ref="H25:L25"/>
    <mergeCell ref="O25:U25"/>
    <mergeCell ref="V25:W25"/>
    <mergeCell ref="X25:Y25"/>
    <mergeCell ref="A26:F26"/>
    <mergeCell ref="G26:U26"/>
    <mergeCell ref="V26:W26"/>
    <mergeCell ref="X26:Y26"/>
    <mergeCell ref="E29:G29"/>
    <mergeCell ref="H29:I29"/>
    <mergeCell ref="B30:D30"/>
    <mergeCell ref="E30:G30"/>
    <mergeCell ref="H30:I30"/>
    <mergeCell ref="O30:Q32"/>
    <mergeCell ref="V27:W27"/>
    <mergeCell ref="X27:Y27"/>
    <mergeCell ref="E28:G28"/>
    <mergeCell ref="H28:I28"/>
    <mergeCell ref="V28:W28"/>
    <mergeCell ref="X28:Y28"/>
    <mergeCell ref="W30:Y30"/>
    <mergeCell ref="E31:G31"/>
    <mergeCell ref="H31:I31"/>
    <mergeCell ref="J31:N32"/>
    <mergeCell ref="R31:V34"/>
    <mergeCell ref="W31:W34"/>
    <mergeCell ref="X31:Y34"/>
    <mergeCell ref="E32:G34"/>
    <mergeCell ref="H32:I34"/>
    <mergeCell ref="B41:T41"/>
    <mergeCell ref="B42:T42"/>
    <mergeCell ref="B33:D33"/>
    <mergeCell ref="O33:Q35"/>
    <mergeCell ref="J34:N35"/>
    <mergeCell ref="G36:Q36"/>
    <mergeCell ref="B39:T39"/>
    <mergeCell ref="B40:T40"/>
    <mergeCell ref="R30:V30"/>
  </mergeCells>
  <conditionalFormatting sqref="V16:Y25">
    <cfRule type="cellIs" dxfId="1" priority="1" stopIfTrue="1" operator="equal">
      <formula>1</formula>
    </cfRule>
    <cfRule type="cellIs" dxfId="0" priority="2" stopIfTrue="1" operator="equal">
      <formula>0</formula>
    </cfRule>
  </conditionalFormatting>
  <dataValidations count="11">
    <dataValidation type="list" allowBlank="1" showInputMessage="1" showErrorMessage="1" sqref="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J20:L20 JF20:JH20 TB20:TD20 ACX20:ACZ20 AMT20:AMV20 AWP20:AWR20 BGL20:BGN20 BQH20:BQJ20 CAD20:CAF20 CJZ20:CKB20 CTV20:CTX20 DDR20:DDT20 DNN20:DNP20 DXJ20:DXL20 EHF20:EHH20 ERB20:ERD20 FAX20:FAZ20 FKT20:FKV20 FUP20:FUR20 GEL20:GEN20 GOH20:GOJ20 GYD20:GYF20 HHZ20:HIB20 HRV20:HRX20 IBR20:IBT20 ILN20:ILP20 IVJ20:IVL20 JFF20:JFH20 JPB20:JPD20 JYX20:JYZ20 KIT20:KIV20 KSP20:KSR20 LCL20:LCN20 LMH20:LMJ20 LWD20:LWF20 MFZ20:MGB20 MPV20:MPX20 MZR20:MZT20 NJN20:NJP20 NTJ20:NTL20 ODF20:ODH20 ONB20:OND20 OWX20:OWZ20 PGT20:PGV20 PQP20:PQR20 QAL20:QAN20 QKH20:QKJ20 QUD20:QUF20 RDZ20:REB20 RNV20:RNX20 RXR20:RXT20 SHN20:SHP20 SRJ20:SRL20 TBF20:TBH20 TLB20:TLD20 TUX20:TUZ20 UET20:UEV20 UOP20:UOR20 UYL20:UYN20 VIH20:VIJ20 VSD20:VSF20 WBZ20:WCB20 WLV20:WLX20 WVR20:WVT20 J65556:L65556 JF65556:JH65556 TB65556:TD65556 ACX65556:ACZ65556 AMT65556:AMV65556 AWP65556:AWR65556 BGL65556:BGN65556 BQH65556:BQJ65556 CAD65556:CAF65556 CJZ65556:CKB65556 CTV65556:CTX65556 DDR65556:DDT65556 DNN65556:DNP65556 DXJ65556:DXL65556 EHF65556:EHH65556 ERB65556:ERD65556 FAX65556:FAZ65556 FKT65556:FKV65556 FUP65556:FUR65556 GEL65556:GEN65556 GOH65556:GOJ65556 GYD65556:GYF65556 HHZ65556:HIB65556 HRV65556:HRX65556 IBR65556:IBT65556 ILN65556:ILP65556 IVJ65556:IVL65556 JFF65556:JFH65556 JPB65556:JPD65556 JYX65556:JYZ65556 KIT65556:KIV65556 KSP65556:KSR65556 LCL65556:LCN65556 LMH65556:LMJ65556 LWD65556:LWF65556 MFZ65556:MGB65556 MPV65556:MPX65556 MZR65556:MZT65556 NJN65556:NJP65556 NTJ65556:NTL65556 ODF65556:ODH65556 ONB65556:OND65556 OWX65556:OWZ65556 PGT65556:PGV65556 PQP65556:PQR65556 QAL65556:QAN65556 QKH65556:QKJ65556 QUD65556:QUF65556 RDZ65556:REB65556 RNV65556:RNX65556 RXR65556:RXT65556 SHN65556:SHP65556 SRJ65556:SRL65556 TBF65556:TBH65556 TLB65556:TLD65556 TUX65556:TUZ65556 UET65556:UEV65556 UOP65556:UOR65556 UYL65556:UYN65556 VIH65556:VIJ65556 VSD65556:VSF65556 WBZ65556:WCB65556 WLV65556:WLX65556 WVR65556:WVT65556 J131092:L131092 JF131092:JH131092 TB131092:TD131092 ACX131092:ACZ131092 AMT131092:AMV131092 AWP131092:AWR131092 BGL131092:BGN131092 BQH131092:BQJ131092 CAD131092:CAF131092 CJZ131092:CKB131092 CTV131092:CTX131092 DDR131092:DDT131092 DNN131092:DNP131092 DXJ131092:DXL131092 EHF131092:EHH131092 ERB131092:ERD131092 FAX131092:FAZ131092 FKT131092:FKV131092 FUP131092:FUR131092 GEL131092:GEN131092 GOH131092:GOJ131092 GYD131092:GYF131092 HHZ131092:HIB131092 HRV131092:HRX131092 IBR131092:IBT131092 ILN131092:ILP131092 IVJ131092:IVL131092 JFF131092:JFH131092 JPB131092:JPD131092 JYX131092:JYZ131092 KIT131092:KIV131092 KSP131092:KSR131092 LCL131092:LCN131092 LMH131092:LMJ131092 LWD131092:LWF131092 MFZ131092:MGB131092 MPV131092:MPX131092 MZR131092:MZT131092 NJN131092:NJP131092 NTJ131092:NTL131092 ODF131092:ODH131092 ONB131092:OND131092 OWX131092:OWZ131092 PGT131092:PGV131092 PQP131092:PQR131092 QAL131092:QAN131092 QKH131092:QKJ131092 QUD131092:QUF131092 RDZ131092:REB131092 RNV131092:RNX131092 RXR131092:RXT131092 SHN131092:SHP131092 SRJ131092:SRL131092 TBF131092:TBH131092 TLB131092:TLD131092 TUX131092:TUZ131092 UET131092:UEV131092 UOP131092:UOR131092 UYL131092:UYN131092 VIH131092:VIJ131092 VSD131092:VSF131092 WBZ131092:WCB131092 WLV131092:WLX131092 WVR131092:WVT131092 J196628:L196628 JF196628:JH196628 TB196628:TD196628 ACX196628:ACZ196628 AMT196628:AMV196628 AWP196628:AWR196628 BGL196628:BGN196628 BQH196628:BQJ196628 CAD196628:CAF196628 CJZ196628:CKB196628 CTV196628:CTX196628 DDR196628:DDT196628 DNN196628:DNP196628 DXJ196628:DXL196628 EHF196628:EHH196628 ERB196628:ERD196628 FAX196628:FAZ196628 FKT196628:FKV196628 FUP196628:FUR196628 GEL196628:GEN196628 GOH196628:GOJ196628 GYD196628:GYF196628 HHZ196628:HIB196628 HRV196628:HRX196628 IBR196628:IBT196628 ILN196628:ILP196628 IVJ196628:IVL196628 JFF196628:JFH196628 JPB196628:JPD196628 JYX196628:JYZ196628 KIT196628:KIV196628 KSP196628:KSR196628 LCL196628:LCN196628 LMH196628:LMJ196628 LWD196628:LWF196628 MFZ196628:MGB196628 MPV196628:MPX196628 MZR196628:MZT196628 NJN196628:NJP196628 NTJ196628:NTL196628 ODF196628:ODH196628 ONB196628:OND196628 OWX196628:OWZ196628 PGT196628:PGV196628 PQP196628:PQR196628 QAL196628:QAN196628 QKH196628:QKJ196628 QUD196628:QUF196628 RDZ196628:REB196628 RNV196628:RNX196628 RXR196628:RXT196628 SHN196628:SHP196628 SRJ196628:SRL196628 TBF196628:TBH196628 TLB196628:TLD196628 TUX196628:TUZ196628 UET196628:UEV196628 UOP196628:UOR196628 UYL196628:UYN196628 VIH196628:VIJ196628 VSD196628:VSF196628 WBZ196628:WCB196628 WLV196628:WLX196628 WVR196628:WVT196628 J262164:L262164 JF262164:JH262164 TB262164:TD262164 ACX262164:ACZ262164 AMT262164:AMV262164 AWP262164:AWR262164 BGL262164:BGN262164 BQH262164:BQJ262164 CAD262164:CAF262164 CJZ262164:CKB262164 CTV262164:CTX262164 DDR262164:DDT262164 DNN262164:DNP262164 DXJ262164:DXL262164 EHF262164:EHH262164 ERB262164:ERD262164 FAX262164:FAZ262164 FKT262164:FKV262164 FUP262164:FUR262164 GEL262164:GEN262164 GOH262164:GOJ262164 GYD262164:GYF262164 HHZ262164:HIB262164 HRV262164:HRX262164 IBR262164:IBT262164 ILN262164:ILP262164 IVJ262164:IVL262164 JFF262164:JFH262164 JPB262164:JPD262164 JYX262164:JYZ262164 KIT262164:KIV262164 KSP262164:KSR262164 LCL262164:LCN262164 LMH262164:LMJ262164 LWD262164:LWF262164 MFZ262164:MGB262164 MPV262164:MPX262164 MZR262164:MZT262164 NJN262164:NJP262164 NTJ262164:NTL262164 ODF262164:ODH262164 ONB262164:OND262164 OWX262164:OWZ262164 PGT262164:PGV262164 PQP262164:PQR262164 QAL262164:QAN262164 QKH262164:QKJ262164 QUD262164:QUF262164 RDZ262164:REB262164 RNV262164:RNX262164 RXR262164:RXT262164 SHN262164:SHP262164 SRJ262164:SRL262164 TBF262164:TBH262164 TLB262164:TLD262164 TUX262164:TUZ262164 UET262164:UEV262164 UOP262164:UOR262164 UYL262164:UYN262164 VIH262164:VIJ262164 VSD262164:VSF262164 WBZ262164:WCB262164 WLV262164:WLX262164 WVR262164:WVT262164 J327700:L327700 JF327700:JH327700 TB327700:TD327700 ACX327700:ACZ327700 AMT327700:AMV327700 AWP327700:AWR327700 BGL327700:BGN327700 BQH327700:BQJ327700 CAD327700:CAF327700 CJZ327700:CKB327700 CTV327700:CTX327700 DDR327700:DDT327700 DNN327700:DNP327700 DXJ327700:DXL327700 EHF327700:EHH327700 ERB327700:ERD327700 FAX327700:FAZ327700 FKT327700:FKV327700 FUP327700:FUR327700 GEL327700:GEN327700 GOH327700:GOJ327700 GYD327700:GYF327700 HHZ327700:HIB327700 HRV327700:HRX327700 IBR327700:IBT327700 ILN327700:ILP327700 IVJ327700:IVL327700 JFF327700:JFH327700 JPB327700:JPD327700 JYX327700:JYZ327700 KIT327700:KIV327700 KSP327700:KSR327700 LCL327700:LCN327700 LMH327700:LMJ327700 LWD327700:LWF327700 MFZ327700:MGB327700 MPV327700:MPX327700 MZR327700:MZT327700 NJN327700:NJP327700 NTJ327700:NTL327700 ODF327700:ODH327700 ONB327700:OND327700 OWX327700:OWZ327700 PGT327700:PGV327700 PQP327700:PQR327700 QAL327700:QAN327700 QKH327700:QKJ327700 QUD327700:QUF327700 RDZ327700:REB327700 RNV327700:RNX327700 RXR327700:RXT327700 SHN327700:SHP327700 SRJ327700:SRL327700 TBF327700:TBH327700 TLB327700:TLD327700 TUX327700:TUZ327700 UET327700:UEV327700 UOP327700:UOR327700 UYL327700:UYN327700 VIH327700:VIJ327700 VSD327700:VSF327700 WBZ327700:WCB327700 WLV327700:WLX327700 WVR327700:WVT327700 J393236:L393236 JF393236:JH393236 TB393236:TD393236 ACX393236:ACZ393236 AMT393236:AMV393236 AWP393236:AWR393236 BGL393236:BGN393236 BQH393236:BQJ393236 CAD393236:CAF393236 CJZ393236:CKB393236 CTV393236:CTX393236 DDR393236:DDT393236 DNN393236:DNP393236 DXJ393236:DXL393236 EHF393236:EHH393236 ERB393236:ERD393236 FAX393236:FAZ393236 FKT393236:FKV393236 FUP393236:FUR393236 GEL393236:GEN393236 GOH393236:GOJ393236 GYD393236:GYF393236 HHZ393236:HIB393236 HRV393236:HRX393236 IBR393236:IBT393236 ILN393236:ILP393236 IVJ393236:IVL393236 JFF393236:JFH393236 JPB393236:JPD393236 JYX393236:JYZ393236 KIT393236:KIV393236 KSP393236:KSR393236 LCL393236:LCN393236 LMH393236:LMJ393236 LWD393236:LWF393236 MFZ393236:MGB393236 MPV393236:MPX393236 MZR393236:MZT393236 NJN393236:NJP393236 NTJ393236:NTL393236 ODF393236:ODH393236 ONB393236:OND393236 OWX393236:OWZ393236 PGT393236:PGV393236 PQP393236:PQR393236 QAL393236:QAN393236 QKH393236:QKJ393236 QUD393236:QUF393236 RDZ393236:REB393236 RNV393236:RNX393236 RXR393236:RXT393236 SHN393236:SHP393236 SRJ393236:SRL393236 TBF393236:TBH393236 TLB393236:TLD393236 TUX393236:TUZ393236 UET393236:UEV393236 UOP393236:UOR393236 UYL393236:UYN393236 VIH393236:VIJ393236 VSD393236:VSF393236 WBZ393236:WCB393236 WLV393236:WLX393236 WVR393236:WVT393236 J458772:L458772 JF458772:JH458772 TB458772:TD458772 ACX458772:ACZ458772 AMT458772:AMV458772 AWP458772:AWR458772 BGL458772:BGN458772 BQH458772:BQJ458772 CAD458772:CAF458772 CJZ458772:CKB458772 CTV458772:CTX458772 DDR458772:DDT458772 DNN458772:DNP458772 DXJ458772:DXL458772 EHF458772:EHH458772 ERB458772:ERD458772 FAX458772:FAZ458772 FKT458772:FKV458772 FUP458772:FUR458772 GEL458772:GEN458772 GOH458772:GOJ458772 GYD458772:GYF458772 HHZ458772:HIB458772 HRV458772:HRX458772 IBR458772:IBT458772 ILN458772:ILP458772 IVJ458772:IVL458772 JFF458772:JFH458772 JPB458772:JPD458772 JYX458772:JYZ458772 KIT458772:KIV458772 KSP458772:KSR458772 LCL458772:LCN458772 LMH458772:LMJ458772 LWD458772:LWF458772 MFZ458772:MGB458772 MPV458772:MPX458772 MZR458772:MZT458772 NJN458772:NJP458772 NTJ458772:NTL458772 ODF458772:ODH458772 ONB458772:OND458772 OWX458772:OWZ458772 PGT458772:PGV458772 PQP458772:PQR458772 QAL458772:QAN458772 QKH458772:QKJ458772 QUD458772:QUF458772 RDZ458772:REB458772 RNV458772:RNX458772 RXR458772:RXT458772 SHN458772:SHP458772 SRJ458772:SRL458772 TBF458772:TBH458772 TLB458772:TLD458772 TUX458772:TUZ458772 UET458772:UEV458772 UOP458772:UOR458772 UYL458772:UYN458772 VIH458772:VIJ458772 VSD458772:VSF458772 WBZ458772:WCB458772 WLV458772:WLX458772 WVR458772:WVT458772 J524308:L524308 JF524308:JH524308 TB524308:TD524308 ACX524308:ACZ524308 AMT524308:AMV524308 AWP524308:AWR524308 BGL524308:BGN524308 BQH524308:BQJ524308 CAD524308:CAF524308 CJZ524308:CKB524308 CTV524308:CTX524308 DDR524308:DDT524308 DNN524308:DNP524308 DXJ524308:DXL524308 EHF524308:EHH524308 ERB524308:ERD524308 FAX524308:FAZ524308 FKT524308:FKV524308 FUP524308:FUR524308 GEL524308:GEN524308 GOH524308:GOJ524308 GYD524308:GYF524308 HHZ524308:HIB524308 HRV524308:HRX524308 IBR524308:IBT524308 ILN524308:ILP524308 IVJ524308:IVL524308 JFF524308:JFH524308 JPB524308:JPD524308 JYX524308:JYZ524308 KIT524308:KIV524308 KSP524308:KSR524308 LCL524308:LCN524308 LMH524308:LMJ524308 LWD524308:LWF524308 MFZ524308:MGB524308 MPV524308:MPX524308 MZR524308:MZT524308 NJN524308:NJP524308 NTJ524308:NTL524308 ODF524308:ODH524308 ONB524308:OND524308 OWX524308:OWZ524308 PGT524308:PGV524308 PQP524308:PQR524308 QAL524308:QAN524308 QKH524308:QKJ524308 QUD524308:QUF524308 RDZ524308:REB524308 RNV524308:RNX524308 RXR524308:RXT524308 SHN524308:SHP524308 SRJ524308:SRL524308 TBF524308:TBH524308 TLB524308:TLD524308 TUX524308:TUZ524308 UET524308:UEV524308 UOP524308:UOR524308 UYL524308:UYN524308 VIH524308:VIJ524308 VSD524308:VSF524308 WBZ524308:WCB524308 WLV524308:WLX524308 WVR524308:WVT524308 J589844:L589844 JF589844:JH589844 TB589844:TD589844 ACX589844:ACZ589844 AMT589844:AMV589844 AWP589844:AWR589844 BGL589844:BGN589844 BQH589844:BQJ589844 CAD589844:CAF589844 CJZ589844:CKB589844 CTV589844:CTX589844 DDR589844:DDT589844 DNN589844:DNP589844 DXJ589844:DXL589844 EHF589844:EHH589844 ERB589844:ERD589844 FAX589844:FAZ589844 FKT589844:FKV589844 FUP589844:FUR589844 GEL589844:GEN589844 GOH589844:GOJ589844 GYD589844:GYF589844 HHZ589844:HIB589844 HRV589844:HRX589844 IBR589844:IBT589844 ILN589844:ILP589844 IVJ589844:IVL589844 JFF589844:JFH589844 JPB589844:JPD589844 JYX589844:JYZ589844 KIT589844:KIV589844 KSP589844:KSR589844 LCL589844:LCN589844 LMH589844:LMJ589844 LWD589844:LWF589844 MFZ589844:MGB589844 MPV589844:MPX589844 MZR589844:MZT589844 NJN589844:NJP589844 NTJ589844:NTL589844 ODF589844:ODH589844 ONB589844:OND589844 OWX589844:OWZ589844 PGT589844:PGV589844 PQP589844:PQR589844 QAL589844:QAN589844 QKH589844:QKJ589844 QUD589844:QUF589844 RDZ589844:REB589844 RNV589844:RNX589844 RXR589844:RXT589844 SHN589844:SHP589844 SRJ589844:SRL589844 TBF589844:TBH589844 TLB589844:TLD589844 TUX589844:TUZ589844 UET589844:UEV589844 UOP589844:UOR589844 UYL589844:UYN589844 VIH589844:VIJ589844 VSD589844:VSF589844 WBZ589844:WCB589844 WLV589844:WLX589844 WVR589844:WVT589844 J655380:L655380 JF655380:JH655380 TB655380:TD655380 ACX655380:ACZ655380 AMT655380:AMV655380 AWP655380:AWR655380 BGL655380:BGN655380 BQH655380:BQJ655380 CAD655380:CAF655380 CJZ655380:CKB655380 CTV655380:CTX655380 DDR655380:DDT655380 DNN655380:DNP655380 DXJ655380:DXL655380 EHF655380:EHH655380 ERB655380:ERD655380 FAX655380:FAZ655380 FKT655380:FKV655380 FUP655380:FUR655380 GEL655380:GEN655380 GOH655380:GOJ655380 GYD655380:GYF655380 HHZ655380:HIB655380 HRV655380:HRX655380 IBR655380:IBT655380 ILN655380:ILP655380 IVJ655380:IVL655380 JFF655380:JFH655380 JPB655380:JPD655380 JYX655380:JYZ655380 KIT655380:KIV655380 KSP655380:KSR655380 LCL655380:LCN655380 LMH655380:LMJ655380 LWD655380:LWF655380 MFZ655380:MGB655380 MPV655380:MPX655380 MZR655380:MZT655380 NJN655380:NJP655380 NTJ655380:NTL655380 ODF655380:ODH655380 ONB655380:OND655380 OWX655380:OWZ655380 PGT655380:PGV655380 PQP655380:PQR655380 QAL655380:QAN655380 QKH655380:QKJ655380 QUD655380:QUF655380 RDZ655380:REB655380 RNV655380:RNX655380 RXR655380:RXT655380 SHN655380:SHP655380 SRJ655380:SRL655380 TBF655380:TBH655380 TLB655380:TLD655380 TUX655380:TUZ655380 UET655380:UEV655380 UOP655380:UOR655380 UYL655380:UYN655380 VIH655380:VIJ655380 VSD655380:VSF655380 WBZ655380:WCB655380 WLV655380:WLX655380 WVR655380:WVT655380 J720916:L720916 JF720916:JH720916 TB720916:TD720916 ACX720916:ACZ720916 AMT720916:AMV720916 AWP720916:AWR720916 BGL720916:BGN720916 BQH720916:BQJ720916 CAD720916:CAF720916 CJZ720916:CKB720916 CTV720916:CTX720916 DDR720916:DDT720916 DNN720916:DNP720916 DXJ720916:DXL720916 EHF720916:EHH720916 ERB720916:ERD720916 FAX720916:FAZ720916 FKT720916:FKV720916 FUP720916:FUR720916 GEL720916:GEN720916 GOH720916:GOJ720916 GYD720916:GYF720916 HHZ720916:HIB720916 HRV720916:HRX720916 IBR720916:IBT720916 ILN720916:ILP720916 IVJ720916:IVL720916 JFF720916:JFH720916 JPB720916:JPD720916 JYX720916:JYZ720916 KIT720916:KIV720916 KSP720916:KSR720916 LCL720916:LCN720916 LMH720916:LMJ720916 LWD720916:LWF720916 MFZ720916:MGB720916 MPV720916:MPX720916 MZR720916:MZT720916 NJN720916:NJP720916 NTJ720916:NTL720916 ODF720916:ODH720916 ONB720916:OND720916 OWX720916:OWZ720916 PGT720916:PGV720916 PQP720916:PQR720916 QAL720916:QAN720916 QKH720916:QKJ720916 QUD720916:QUF720916 RDZ720916:REB720916 RNV720916:RNX720916 RXR720916:RXT720916 SHN720916:SHP720916 SRJ720916:SRL720916 TBF720916:TBH720916 TLB720916:TLD720916 TUX720916:TUZ720916 UET720916:UEV720916 UOP720916:UOR720916 UYL720916:UYN720916 VIH720916:VIJ720916 VSD720916:VSF720916 WBZ720916:WCB720916 WLV720916:WLX720916 WVR720916:WVT720916 J786452:L786452 JF786452:JH786452 TB786452:TD786452 ACX786452:ACZ786452 AMT786452:AMV786452 AWP786452:AWR786452 BGL786452:BGN786452 BQH786452:BQJ786452 CAD786452:CAF786452 CJZ786452:CKB786452 CTV786452:CTX786452 DDR786452:DDT786452 DNN786452:DNP786452 DXJ786452:DXL786452 EHF786452:EHH786452 ERB786452:ERD786452 FAX786452:FAZ786452 FKT786452:FKV786452 FUP786452:FUR786452 GEL786452:GEN786452 GOH786452:GOJ786452 GYD786452:GYF786452 HHZ786452:HIB786452 HRV786452:HRX786452 IBR786452:IBT786452 ILN786452:ILP786452 IVJ786452:IVL786452 JFF786452:JFH786452 JPB786452:JPD786452 JYX786452:JYZ786452 KIT786452:KIV786452 KSP786452:KSR786452 LCL786452:LCN786452 LMH786452:LMJ786452 LWD786452:LWF786452 MFZ786452:MGB786452 MPV786452:MPX786452 MZR786452:MZT786452 NJN786452:NJP786452 NTJ786452:NTL786452 ODF786452:ODH786452 ONB786452:OND786452 OWX786452:OWZ786452 PGT786452:PGV786452 PQP786452:PQR786452 QAL786452:QAN786452 QKH786452:QKJ786452 QUD786452:QUF786452 RDZ786452:REB786452 RNV786452:RNX786452 RXR786452:RXT786452 SHN786452:SHP786452 SRJ786452:SRL786452 TBF786452:TBH786452 TLB786452:TLD786452 TUX786452:TUZ786452 UET786452:UEV786452 UOP786452:UOR786452 UYL786452:UYN786452 VIH786452:VIJ786452 VSD786452:VSF786452 WBZ786452:WCB786452 WLV786452:WLX786452 WVR786452:WVT786452 J851988:L851988 JF851988:JH851988 TB851988:TD851988 ACX851988:ACZ851988 AMT851988:AMV851988 AWP851988:AWR851988 BGL851988:BGN851988 BQH851988:BQJ851988 CAD851988:CAF851988 CJZ851988:CKB851988 CTV851988:CTX851988 DDR851988:DDT851988 DNN851988:DNP851988 DXJ851988:DXL851988 EHF851988:EHH851988 ERB851988:ERD851988 FAX851988:FAZ851988 FKT851988:FKV851988 FUP851988:FUR851988 GEL851988:GEN851988 GOH851988:GOJ851988 GYD851988:GYF851988 HHZ851988:HIB851988 HRV851988:HRX851988 IBR851988:IBT851988 ILN851988:ILP851988 IVJ851988:IVL851988 JFF851988:JFH851988 JPB851988:JPD851988 JYX851988:JYZ851988 KIT851988:KIV851988 KSP851988:KSR851988 LCL851988:LCN851988 LMH851988:LMJ851988 LWD851988:LWF851988 MFZ851988:MGB851988 MPV851988:MPX851988 MZR851988:MZT851988 NJN851988:NJP851988 NTJ851988:NTL851988 ODF851988:ODH851988 ONB851988:OND851988 OWX851988:OWZ851988 PGT851988:PGV851988 PQP851988:PQR851988 QAL851988:QAN851988 QKH851988:QKJ851988 QUD851988:QUF851988 RDZ851988:REB851988 RNV851988:RNX851988 RXR851988:RXT851988 SHN851988:SHP851988 SRJ851988:SRL851988 TBF851988:TBH851988 TLB851988:TLD851988 TUX851988:TUZ851988 UET851988:UEV851988 UOP851988:UOR851988 UYL851988:UYN851988 VIH851988:VIJ851988 VSD851988:VSF851988 WBZ851988:WCB851988 WLV851988:WLX851988 WVR851988:WVT851988 J917524:L917524 JF917524:JH917524 TB917524:TD917524 ACX917524:ACZ917524 AMT917524:AMV917524 AWP917524:AWR917524 BGL917524:BGN917524 BQH917524:BQJ917524 CAD917524:CAF917524 CJZ917524:CKB917524 CTV917524:CTX917524 DDR917524:DDT917524 DNN917524:DNP917524 DXJ917524:DXL917524 EHF917524:EHH917524 ERB917524:ERD917524 FAX917524:FAZ917524 FKT917524:FKV917524 FUP917524:FUR917524 GEL917524:GEN917524 GOH917524:GOJ917524 GYD917524:GYF917524 HHZ917524:HIB917524 HRV917524:HRX917524 IBR917524:IBT917524 ILN917524:ILP917524 IVJ917524:IVL917524 JFF917524:JFH917524 JPB917524:JPD917524 JYX917524:JYZ917524 KIT917524:KIV917524 KSP917524:KSR917524 LCL917524:LCN917524 LMH917524:LMJ917524 LWD917524:LWF917524 MFZ917524:MGB917524 MPV917524:MPX917524 MZR917524:MZT917524 NJN917524:NJP917524 NTJ917524:NTL917524 ODF917524:ODH917524 ONB917524:OND917524 OWX917524:OWZ917524 PGT917524:PGV917524 PQP917524:PQR917524 QAL917524:QAN917524 QKH917524:QKJ917524 QUD917524:QUF917524 RDZ917524:REB917524 RNV917524:RNX917524 RXR917524:RXT917524 SHN917524:SHP917524 SRJ917524:SRL917524 TBF917524:TBH917524 TLB917524:TLD917524 TUX917524:TUZ917524 UET917524:UEV917524 UOP917524:UOR917524 UYL917524:UYN917524 VIH917524:VIJ917524 VSD917524:VSF917524 WBZ917524:WCB917524 WLV917524:WLX917524 WVR917524:WVT917524 J983060:L983060 JF983060:JH983060 TB983060:TD983060 ACX983060:ACZ983060 AMT983060:AMV983060 AWP983060:AWR983060 BGL983060:BGN983060 BQH983060:BQJ983060 CAD983060:CAF983060 CJZ983060:CKB983060 CTV983060:CTX983060 DDR983060:DDT983060 DNN983060:DNP983060 DXJ983060:DXL983060 EHF983060:EHH983060 ERB983060:ERD983060 FAX983060:FAZ983060 FKT983060:FKV983060 FUP983060:FUR983060 GEL983060:GEN983060 GOH983060:GOJ983060 GYD983060:GYF983060 HHZ983060:HIB983060 HRV983060:HRX983060 IBR983060:IBT983060 ILN983060:ILP983060 IVJ983060:IVL983060 JFF983060:JFH983060 JPB983060:JPD983060 JYX983060:JYZ983060 KIT983060:KIV983060 KSP983060:KSR983060 LCL983060:LCN983060 LMH983060:LMJ983060 LWD983060:LWF983060 MFZ983060:MGB983060 MPV983060:MPX983060 MZR983060:MZT983060 NJN983060:NJP983060 NTJ983060:NTL983060 ODF983060:ODH983060 ONB983060:OND983060 OWX983060:OWZ983060 PGT983060:PGV983060 PQP983060:PQR983060 QAL983060:QAN983060 QKH983060:QKJ983060 QUD983060:QUF983060 RDZ983060:REB983060 RNV983060:RNX983060 RXR983060:RXT983060 SHN983060:SHP983060 SRJ983060:SRL983060 TBF983060:TBH983060 TLB983060:TLD983060 TUX983060:TUZ983060 UET983060:UEV983060 UOP983060:UOR983060 UYL983060:UYN983060 VIH983060:VIJ983060 VSD983060:VSF983060 WBZ983060:WCB983060 WLV983060:WLX983060 WVR983060:WVT983060" xr:uid="{F6B53173-87D6-47E2-856B-23456E90704B}">
      <formula1>$D$9:$D$11</formula1>
    </dataValidation>
    <dataValidation type="list" allowBlank="1" showInputMessage="1" showErrorMessage="1" sqref="P20:Q20 JL20:JM20 TH20:TI20 ADD20:ADE20 AMZ20:ANA20 AWV20:AWW20 BGR20:BGS20 BQN20:BQO20 CAJ20:CAK20 CKF20:CKG20 CUB20:CUC20 DDX20:DDY20 DNT20:DNU20 DXP20:DXQ20 EHL20:EHM20 ERH20:ERI20 FBD20:FBE20 FKZ20:FLA20 FUV20:FUW20 GER20:GES20 GON20:GOO20 GYJ20:GYK20 HIF20:HIG20 HSB20:HSC20 IBX20:IBY20 ILT20:ILU20 IVP20:IVQ20 JFL20:JFM20 JPH20:JPI20 JZD20:JZE20 KIZ20:KJA20 KSV20:KSW20 LCR20:LCS20 LMN20:LMO20 LWJ20:LWK20 MGF20:MGG20 MQB20:MQC20 MZX20:MZY20 NJT20:NJU20 NTP20:NTQ20 ODL20:ODM20 ONH20:ONI20 OXD20:OXE20 PGZ20:PHA20 PQV20:PQW20 QAR20:QAS20 QKN20:QKO20 QUJ20:QUK20 REF20:REG20 ROB20:ROC20 RXX20:RXY20 SHT20:SHU20 SRP20:SRQ20 TBL20:TBM20 TLH20:TLI20 TVD20:TVE20 UEZ20:UFA20 UOV20:UOW20 UYR20:UYS20 VIN20:VIO20 VSJ20:VSK20 WCF20:WCG20 WMB20:WMC20 WVX20:WVY20 P65556:Q65556 JL65556:JM65556 TH65556:TI65556 ADD65556:ADE65556 AMZ65556:ANA65556 AWV65556:AWW65556 BGR65556:BGS65556 BQN65556:BQO65556 CAJ65556:CAK65556 CKF65556:CKG65556 CUB65556:CUC65556 DDX65556:DDY65556 DNT65556:DNU65556 DXP65556:DXQ65556 EHL65556:EHM65556 ERH65556:ERI65556 FBD65556:FBE65556 FKZ65556:FLA65556 FUV65556:FUW65556 GER65556:GES65556 GON65556:GOO65556 GYJ65556:GYK65556 HIF65556:HIG65556 HSB65556:HSC65556 IBX65556:IBY65556 ILT65556:ILU65556 IVP65556:IVQ65556 JFL65556:JFM65556 JPH65556:JPI65556 JZD65556:JZE65556 KIZ65556:KJA65556 KSV65556:KSW65556 LCR65556:LCS65556 LMN65556:LMO65556 LWJ65556:LWK65556 MGF65556:MGG65556 MQB65556:MQC65556 MZX65556:MZY65556 NJT65556:NJU65556 NTP65556:NTQ65556 ODL65556:ODM65556 ONH65556:ONI65556 OXD65556:OXE65556 PGZ65556:PHA65556 PQV65556:PQW65556 QAR65556:QAS65556 QKN65556:QKO65556 QUJ65556:QUK65556 REF65556:REG65556 ROB65556:ROC65556 RXX65556:RXY65556 SHT65556:SHU65556 SRP65556:SRQ65556 TBL65556:TBM65556 TLH65556:TLI65556 TVD65556:TVE65556 UEZ65556:UFA65556 UOV65556:UOW65556 UYR65556:UYS65556 VIN65556:VIO65556 VSJ65556:VSK65556 WCF65556:WCG65556 WMB65556:WMC65556 WVX65556:WVY65556 P131092:Q131092 JL131092:JM131092 TH131092:TI131092 ADD131092:ADE131092 AMZ131092:ANA131092 AWV131092:AWW131092 BGR131092:BGS131092 BQN131092:BQO131092 CAJ131092:CAK131092 CKF131092:CKG131092 CUB131092:CUC131092 DDX131092:DDY131092 DNT131092:DNU131092 DXP131092:DXQ131092 EHL131092:EHM131092 ERH131092:ERI131092 FBD131092:FBE131092 FKZ131092:FLA131092 FUV131092:FUW131092 GER131092:GES131092 GON131092:GOO131092 GYJ131092:GYK131092 HIF131092:HIG131092 HSB131092:HSC131092 IBX131092:IBY131092 ILT131092:ILU131092 IVP131092:IVQ131092 JFL131092:JFM131092 JPH131092:JPI131092 JZD131092:JZE131092 KIZ131092:KJA131092 KSV131092:KSW131092 LCR131092:LCS131092 LMN131092:LMO131092 LWJ131092:LWK131092 MGF131092:MGG131092 MQB131092:MQC131092 MZX131092:MZY131092 NJT131092:NJU131092 NTP131092:NTQ131092 ODL131092:ODM131092 ONH131092:ONI131092 OXD131092:OXE131092 PGZ131092:PHA131092 PQV131092:PQW131092 QAR131092:QAS131092 QKN131092:QKO131092 QUJ131092:QUK131092 REF131092:REG131092 ROB131092:ROC131092 RXX131092:RXY131092 SHT131092:SHU131092 SRP131092:SRQ131092 TBL131092:TBM131092 TLH131092:TLI131092 TVD131092:TVE131092 UEZ131092:UFA131092 UOV131092:UOW131092 UYR131092:UYS131092 VIN131092:VIO131092 VSJ131092:VSK131092 WCF131092:WCG131092 WMB131092:WMC131092 WVX131092:WVY131092 P196628:Q196628 JL196628:JM196628 TH196628:TI196628 ADD196628:ADE196628 AMZ196628:ANA196628 AWV196628:AWW196628 BGR196628:BGS196628 BQN196628:BQO196628 CAJ196628:CAK196628 CKF196628:CKG196628 CUB196628:CUC196628 DDX196628:DDY196628 DNT196628:DNU196628 DXP196628:DXQ196628 EHL196628:EHM196628 ERH196628:ERI196628 FBD196628:FBE196628 FKZ196628:FLA196628 FUV196628:FUW196628 GER196628:GES196628 GON196628:GOO196628 GYJ196628:GYK196628 HIF196628:HIG196628 HSB196628:HSC196628 IBX196628:IBY196628 ILT196628:ILU196628 IVP196628:IVQ196628 JFL196628:JFM196628 JPH196628:JPI196628 JZD196628:JZE196628 KIZ196628:KJA196628 KSV196628:KSW196628 LCR196628:LCS196628 LMN196628:LMO196628 LWJ196628:LWK196628 MGF196628:MGG196628 MQB196628:MQC196628 MZX196628:MZY196628 NJT196628:NJU196628 NTP196628:NTQ196628 ODL196628:ODM196628 ONH196628:ONI196628 OXD196628:OXE196628 PGZ196628:PHA196628 PQV196628:PQW196628 QAR196628:QAS196628 QKN196628:QKO196628 QUJ196628:QUK196628 REF196628:REG196628 ROB196628:ROC196628 RXX196628:RXY196628 SHT196628:SHU196628 SRP196628:SRQ196628 TBL196628:TBM196628 TLH196628:TLI196628 TVD196628:TVE196628 UEZ196628:UFA196628 UOV196628:UOW196628 UYR196628:UYS196628 VIN196628:VIO196628 VSJ196628:VSK196628 WCF196628:WCG196628 WMB196628:WMC196628 WVX196628:WVY196628 P262164:Q262164 JL262164:JM262164 TH262164:TI262164 ADD262164:ADE262164 AMZ262164:ANA262164 AWV262164:AWW262164 BGR262164:BGS262164 BQN262164:BQO262164 CAJ262164:CAK262164 CKF262164:CKG262164 CUB262164:CUC262164 DDX262164:DDY262164 DNT262164:DNU262164 DXP262164:DXQ262164 EHL262164:EHM262164 ERH262164:ERI262164 FBD262164:FBE262164 FKZ262164:FLA262164 FUV262164:FUW262164 GER262164:GES262164 GON262164:GOO262164 GYJ262164:GYK262164 HIF262164:HIG262164 HSB262164:HSC262164 IBX262164:IBY262164 ILT262164:ILU262164 IVP262164:IVQ262164 JFL262164:JFM262164 JPH262164:JPI262164 JZD262164:JZE262164 KIZ262164:KJA262164 KSV262164:KSW262164 LCR262164:LCS262164 LMN262164:LMO262164 LWJ262164:LWK262164 MGF262164:MGG262164 MQB262164:MQC262164 MZX262164:MZY262164 NJT262164:NJU262164 NTP262164:NTQ262164 ODL262164:ODM262164 ONH262164:ONI262164 OXD262164:OXE262164 PGZ262164:PHA262164 PQV262164:PQW262164 QAR262164:QAS262164 QKN262164:QKO262164 QUJ262164:QUK262164 REF262164:REG262164 ROB262164:ROC262164 RXX262164:RXY262164 SHT262164:SHU262164 SRP262164:SRQ262164 TBL262164:TBM262164 TLH262164:TLI262164 TVD262164:TVE262164 UEZ262164:UFA262164 UOV262164:UOW262164 UYR262164:UYS262164 VIN262164:VIO262164 VSJ262164:VSK262164 WCF262164:WCG262164 WMB262164:WMC262164 WVX262164:WVY262164 P327700:Q327700 JL327700:JM327700 TH327700:TI327700 ADD327700:ADE327700 AMZ327700:ANA327700 AWV327700:AWW327700 BGR327700:BGS327700 BQN327700:BQO327700 CAJ327700:CAK327700 CKF327700:CKG327700 CUB327700:CUC327700 DDX327700:DDY327700 DNT327700:DNU327700 DXP327700:DXQ327700 EHL327700:EHM327700 ERH327700:ERI327700 FBD327700:FBE327700 FKZ327700:FLA327700 FUV327700:FUW327700 GER327700:GES327700 GON327700:GOO327700 GYJ327700:GYK327700 HIF327700:HIG327700 HSB327700:HSC327700 IBX327700:IBY327700 ILT327700:ILU327700 IVP327700:IVQ327700 JFL327700:JFM327700 JPH327700:JPI327700 JZD327700:JZE327700 KIZ327700:KJA327700 KSV327700:KSW327700 LCR327700:LCS327700 LMN327700:LMO327700 LWJ327700:LWK327700 MGF327700:MGG327700 MQB327700:MQC327700 MZX327700:MZY327700 NJT327700:NJU327700 NTP327700:NTQ327700 ODL327700:ODM327700 ONH327700:ONI327700 OXD327700:OXE327700 PGZ327700:PHA327700 PQV327700:PQW327700 QAR327700:QAS327700 QKN327700:QKO327700 QUJ327700:QUK327700 REF327700:REG327700 ROB327700:ROC327700 RXX327700:RXY327700 SHT327700:SHU327700 SRP327700:SRQ327700 TBL327700:TBM327700 TLH327700:TLI327700 TVD327700:TVE327700 UEZ327700:UFA327700 UOV327700:UOW327700 UYR327700:UYS327700 VIN327700:VIO327700 VSJ327700:VSK327700 WCF327700:WCG327700 WMB327700:WMC327700 WVX327700:WVY327700 P393236:Q393236 JL393236:JM393236 TH393236:TI393236 ADD393236:ADE393236 AMZ393236:ANA393236 AWV393236:AWW393236 BGR393236:BGS393236 BQN393236:BQO393236 CAJ393236:CAK393236 CKF393236:CKG393236 CUB393236:CUC393236 DDX393236:DDY393236 DNT393236:DNU393236 DXP393236:DXQ393236 EHL393236:EHM393236 ERH393236:ERI393236 FBD393236:FBE393236 FKZ393236:FLA393236 FUV393236:FUW393236 GER393236:GES393236 GON393236:GOO393236 GYJ393236:GYK393236 HIF393236:HIG393236 HSB393236:HSC393236 IBX393236:IBY393236 ILT393236:ILU393236 IVP393236:IVQ393236 JFL393236:JFM393236 JPH393236:JPI393236 JZD393236:JZE393236 KIZ393236:KJA393236 KSV393236:KSW393236 LCR393236:LCS393236 LMN393236:LMO393236 LWJ393236:LWK393236 MGF393236:MGG393236 MQB393236:MQC393236 MZX393236:MZY393236 NJT393236:NJU393236 NTP393236:NTQ393236 ODL393236:ODM393236 ONH393236:ONI393236 OXD393236:OXE393236 PGZ393236:PHA393236 PQV393236:PQW393236 QAR393236:QAS393236 QKN393236:QKO393236 QUJ393236:QUK393236 REF393236:REG393236 ROB393236:ROC393236 RXX393236:RXY393236 SHT393236:SHU393236 SRP393236:SRQ393236 TBL393236:TBM393236 TLH393236:TLI393236 TVD393236:TVE393236 UEZ393236:UFA393236 UOV393236:UOW393236 UYR393236:UYS393236 VIN393236:VIO393236 VSJ393236:VSK393236 WCF393236:WCG393236 WMB393236:WMC393236 WVX393236:WVY393236 P458772:Q458772 JL458772:JM458772 TH458772:TI458772 ADD458772:ADE458772 AMZ458772:ANA458772 AWV458772:AWW458772 BGR458772:BGS458772 BQN458772:BQO458772 CAJ458772:CAK458772 CKF458772:CKG458772 CUB458772:CUC458772 DDX458772:DDY458772 DNT458772:DNU458772 DXP458772:DXQ458772 EHL458772:EHM458772 ERH458772:ERI458772 FBD458772:FBE458772 FKZ458772:FLA458772 FUV458772:FUW458772 GER458772:GES458772 GON458772:GOO458772 GYJ458772:GYK458772 HIF458772:HIG458772 HSB458772:HSC458772 IBX458772:IBY458772 ILT458772:ILU458772 IVP458772:IVQ458772 JFL458772:JFM458772 JPH458772:JPI458772 JZD458772:JZE458772 KIZ458772:KJA458772 KSV458772:KSW458772 LCR458772:LCS458772 LMN458772:LMO458772 LWJ458772:LWK458772 MGF458772:MGG458772 MQB458772:MQC458772 MZX458772:MZY458772 NJT458772:NJU458772 NTP458772:NTQ458772 ODL458772:ODM458772 ONH458772:ONI458772 OXD458772:OXE458772 PGZ458772:PHA458772 PQV458772:PQW458772 QAR458772:QAS458772 QKN458772:QKO458772 QUJ458772:QUK458772 REF458772:REG458772 ROB458772:ROC458772 RXX458772:RXY458772 SHT458772:SHU458772 SRP458772:SRQ458772 TBL458772:TBM458772 TLH458772:TLI458772 TVD458772:TVE458772 UEZ458772:UFA458772 UOV458772:UOW458772 UYR458772:UYS458772 VIN458772:VIO458772 VSJ458772:VSK458772 WCF458772:WCG458772 WMB458772:WMC458772 WVX458772:WVY458772 P524308:Q524308 JL524308:JM524308 TH524308:TI524308 ADD524308:ADE524308 AMZ524308:ANA524308 AWV524308:AWW524308 BGR524308:BGS524308 BQN524308:BQO524308 CAJ524308:CAK524308 CKF524308:CKG524308 CUB524308:CUC524308 DDX524308:DDY524308 DNT524308:DNU524308 DXP524308:DXQ524308 EHL524308:EHM524308 ERH524308:ERI524308 FBD524308:FBE524308 FKZ524308:FLA524308 FUV524308:FUW524308 GER524308:GES524308 GON524308:GOO524308 GYJ524308:GYK524308 HIF524308:HIG524308 HSB524308:HSC524308 IBX524308:IBY524308 ILT524308:ILU524308 IVP524308:IVQ524308 JFL524308:JFM524308 JPH524308:JPI524308 JZD524308:JZE524308 KIZ524308:KJA524308 KSV524308:KSW524308 LCR524308:LCS524308 LMN524308:LMO524308 LWJ524308:LWK524308 MGF524308:MGG524308 MQB524308:MQC524308 MZX524308:MZY524308 NJT524308:NJU524308 NTP524308:NTQ524308 ODL524308:ODM524308 ONH524308:ONI524308 OXD524308:OXE524308 PGZ524308:PHA524308 PQV524308:PQW524308 QAR524308:QAS524308 QKN524308:QKO524308 QUJ524308:QUK524308 REF524308:REG524308 ROB524308:ROC524308 RXX524308:RXY524308 SHT524308:SHU524308 SRP524308:SRQ524308 TBL524308:TBM524308 TLH524308:TLI524308 TVD524308:TVE524308 UEZ524308:UFA524308 UOV524308:UOW524308 UYR524308:UYS524308 VIN524308:VIO524308 VSJ524308:VSK524308 WCF524308:WCG524308 WMB524308:WMC524308 WVX524308:WVY524308 P589844:Q589844 JL589844:JM589844 TH589844:TI589844 ADD589844:ADE589844 AMZ589844:ANA589844 AWV589844:AWW589844 BGR589844:BGS589844 BQN589844:BQO589844 CAJ589844:CAK589844 CKF589844:CKG589844 CUB589844:CUC589844 DDX589844:DDY589844 DNT589844:DNU589844 DXP589844:DXQ589844 EHL589844:EHM589844 ERH589844:ERI589844 FBD589844:FBE589844 FKZ589844:FLA589844 FUV589844:FUW589844 GER589844:GES589844 GON589844:GOO589844 GYJ589844:GYK589844 HIF589844:HIG589844 HSB589844:HSC589844 IBX589844:IBY589844 ILT589844:ILU589844 IVP589844:IVQ589844 JFL589844:JFM589844 JPH589844:JPI589844 JZD589844:JZE589844 KIZ589844:KJA589844 KSV589844:KSW589844 LCR589844:LCS589844 LMN589844:LMO589844 LWJ589844:LWK589844 MGF589844:MGG589844 MQB589844:MQC589844 MZX589844:MZY589844 NJT589844:NJU589844 NTP589844:NTQ589844 ODL589844:ODM589844 ONH589844:ONI589844 OXD589844:OXE589844 PGZ589844:PHA589844 PQV589844:PQW589844 QAR589844:QAS589844 QKN589844:QKO589844 QUJ589844:QUK589844 REF589844:REG589844 ROB589844:ROC589844 RXX589844:RXY589844 SHT589844:SHU589844 SRP589844:SRQ589844 TBL589844:TBM589844 TLH589844:TLI589844 TVD589844:TVE589844 UEZ589844:UFA589844 UOV589844:UOW589844 UYR589844:UYS589844 VIN589844:VIO589844 VSJ589844:VSK589844 WCF589844:WCG589844 WMB589844:WMC589844 WVX589844:WVY589844 P655380:Q655380 JL655380:JM655380 TH655380:TI655380 ADD655380:ADE655380 AMZ655380:ANA655380 AWV655380:AWW655380 BGR655380:BGS655380 BQN655380:BQO655380 CAJ655380:CAK655380 CKF655380:CKG655380 CUB655380:CUC655380 DDX655380:DDY655380 DNT655380:DNU655380 DXP655380:DXQ655380 EHL655380:EHM655380 ERH655380:ERI655380 FBD655380:FBE655380 FKZ655380:FLA655380 FUV655380:FUW655380 GER655380:GES655380 GON655380:GOO655380 GYJ655380:GYK655380 HIF655380:HIG655380 HSB655380:HSC655380 IBX655380:IBY655380 ILT655380:ILU655380 IVP655380:IVQ655380 JFL655380:JFM655380 JPH655380:JPI655380 JZD655380:JZE655380 KIZ655380:KJA655380 KSV655380:KSW655380 LCR655380:LCS655380 LMN655380:LMO655380 LWJ655380:LWK655380 MGF655380:MGG655380 MQB655380:MQC655380 MZX655380:MZY655380 NJT655380:NJU655380 NTP655380:NTQ655380 ODL655380:ODM655380 ONH655380:ONI655380 OXD655380:OXE655380 PGZ655380:PHA655380 PQV655380:PQW655380 QAR655380:QAS655380 QKN655380:QKO655380 QUJ655380:QUK655380 REF655380:REG655380 ROB655380:ROC655380 RXX655380:RXY655380 SHT655380:SHU655380 SRP655380:SRQ655380 TBL655380:TBM655380 TLH655380:TLI655380 TVD655380:TVE655380 UEZ655380:UFA655380 UOV655380:UOW655380 UYR655380:UYS655380 VIN655380:VIO655380 VSJ655380:VSK655380 WCF655380:WCG655380 WMB655380:WMC655380 WVX655380:WVY655380 P720916:Q720916 JL720916:JM720916 TH720916:TI720916 ADD720916:ADE720916 AMZ720916:ANA720916 AWV720916:AWW720916 BGR720916:BGS720916 BQN720916:BQO720916 CAJ720916:CAK720916 CKF720916:CKG720916 CUB720916:CUC720916 DDX720916:DDY720916 DNT720916:DNU720916 DXP720916:DXQ720916 EHL720916:EHM720916 ERH720916:ERI720916 FBD720916:FBE720916 FKZ720916:FLA720916 FUV720916:FUW720916 GER720916:GES720916 GON720916:GOO720916 GYJ720916:GYK720916 HIF720916:HIG720916 HSB720916:HSC720916 IBX720916:IBY720916 ILT720916:ILU720916 IVP720916:IVQ720916 JFL720916:JFM720916 JPH720916:JPI720916 JZD720916:JZE720916 KIZ720916:KJA720916 KSV720916:KSW720916 LCR720916:LCS720916 LMN720916:LMO720916 LWJ720916:LWK720916 MGF720916:MGG720916 MQB720916:MQC720916 MZX720916:MZY720916 NJT720916:NJU720916 NTP720916:NTQ720916 ODL720916:ODM720916 ONH720916:ONI720916 OXD720916:OXE720916 PGZ720916:PHA720916 PQV720916:PQW720916 QAR720916:QAS720916 QKN720916:QKO720916 QUJ720916:QUK720916 REF720916:REG720916 ROB720916:ROC720916 RXX720916:RXY720916 SHT720916:SHU720916 SRP720916:SRQ720916 TBL720916:TBM720916 TLH720916:TLI720916 TVD720916:TVE720916 UEZ720916:UFA720916 UOV720916:UOW720916 UYR720916:UYS720916 VIN720916:VIO720916 VSJ720916:VSK720916 WCF720916:WCG720916 WMB720916:WMC720916 WVX720916:WVY720916 P786452:Q786452 JL786452:JM786452 TH786452:TI786452 ADD786452:ADE786452 AMZ786452:ANA786452 AWV786452:AWW786452 BGR786452:BGS786452 BQN786452:BQO786452 CAJ786452:CAK786452 CKF786452:CKG786452 CUB786452:CUC786452 DDX786452:DDY786452 DNT786452:DNU786452 DXP786452:DXQ786452 EHL786452:EHM786452 ERH786452:ERI786452 FBD786452:FBE786452 FKZ786452:FLA786452 FUV786452:FUW786452 GER786452:GES786452 GON786452:GOO786452 GYJ786452:GYK786452 HIF786452:HIG786452 HSB786452:HSC786452 IBX786452:IBY786452 ILT786452:ILU786452 IVP786452:IVQ786452 JFL786452:JFM786452 JPH786452:JPI786452 JZD786452:JZE786452 KIZ786452:KJA786452 KSV786452:KSW786452 LCR786452:LCS786452 LMN786452:LMO786452 LWJ786452:LWK786452 MGF786452:MGG786452 MQB786452:MQC786452 MZX786452:MZY786452 NJT786452:NJU786452 NTP786452:NTQ786452 ODL786452:ODM786452 ONH786452:ONI786452 OXD786452:OXE786452 PGZ786452:PHA786452 PQV786452:PQW786452 QAR786452:QAS786452 QKN786452:QKO786452 QUJ786452:QUK786452 REF786452:REG786452 ROB786452:ROC786452 RXX786452:RXY786452 SHT786452:SHU786452 SRP786452:SRQ786452 TBL786452:TBM786452 TLH786452:TLI786452 TVD786452:TVE786452 UEZ786452:UFA786452 UOV786452:UOW786452 UYR786452:UYS786452 VIN786452:VIO786452 VSJ786452:VSK786452 WCF786452:WCG786452 WMB786452:WMC786452 WVX786452:WVY786452 P851988:Q851988 JL851988:JM851988 TH851988:TI851988 ADD851988:ADE851988 AMZ851988:ANA851988 AWV851988:AWW851988 BGR851988:BGS851988 BQN851988:BQO851988 CAJ851988:CAK851988 CKF851988:CKG851988 CUB851988:CUC851988 DDX851988:DDY851988 DNT851988:DNU851988 DXP851988:DXQ851988 EHL851988:EHM851988 ERH851988:ERI851988 FBD851988:FBE851988 FKZ851988:FLA851988 FUV851988:FUW851988 GER851988:GES851988 GON851988:GOO851988 GYJ851988:GYK851988 HIF851988:HIG851988 HSB851988:HSC851988 IBX851988:IBY851988 ILT851988:ILU851988 IVP851988:IVQ851988 JFL851988:JFM851988 JPH851988:JPI851988 JZD851988:JZE851988 KIZ851988:KJA851988 KSV851988:KSW851988 LCR851988:LCS851988 LMN851988:LMO851988 LWJ851988:LWK851988 MGF851988:MGG851988 MQB851988:MQC851988 MZX851988:MZY851988 NJT851988:NJU851988 NTP851988:NTQ851988 ODL851988:ODM851988 ONH851988:ONI851988 OXD851988:OXE851988 PGZ851988:PHA851988 PQV851988:PQW851988 QAR851988:QAS851988 QKN851988:QKO851988 QUJ851988:QUK851988 REF851988:REG851988 ROB851988:ROC851988 RXX851988:RXY851988 SHT851988:SHU851988 SRP851988:SRQ851988 TBL851988:TBM851988 TLH851988:TLI851988 TVD851988:TVE851988 UEZ851988:UFA851988 UOV851988:UOW851988 UYR851988:UYS851988 VIN851988:VIO851988 VSJ851988:VSK851988 WCF851988:WCG851988 WMB851988:WMC851988 WVX851988:WVY851988 P917524:Q917524 JL917524:JM917524 TH917524:TI917524 ADD917524:ADE917524 AMZ917524:ANA917524 AWV917524:AWW917524 BGR917524:BGS917524 BQN917524:BQO917524 CAJ917524:CAK917524 CKF917524:CKG917524 CUB917524:CUC917524 DDX917524:DDY917524 DNT917524:DNU917524 DXP917524:DXQ917524 EHL917524:EHM917524 ERH917524:ERI917524 FBD917524:FBE917524 FKZ917524:FLA917524 FUV917524:FUW917524 GER917524:GES917524 GON917524:GOO917524 GYJ917524:GYK917524 HIF917524:HIG917524 HSB917524:HSC917524 IBX917524:IBY917524 ILT917524:ILU917524 IVP917524:IVQ917524 JFL917524:JFM917524 JPH917524:JPI917524 JZD917524:JZE917524 KIZ917524:KJA917524 KSV917524:KSW917524 LCR917524:LCS917524 LMN917524:LMO917524 LWJ917524:LWK917524 MGF917524:MGG917524 MQB917524:MQC917524 MZX917524:MZY917524 NJT917524:NJU917524 NTP917524:NTQ917524 ODL917524:ODM917524 ONH917524:ONI917524 OXD917524:OXE917524 PGZ917524:PHA917524 PQV917524:PQW917524 QAR917524:QAS917524 QKN917524:QKO917524 QUJ917524:QUK917524 REF917524:REG917524 ROB917524:ROC917524 RXX917524:RXY917524 SHT917524:SHU917524 SRP917524:SRQ917524 TBL917524:TBM917524 TLH917524:TLI917524 TVD917524:TVE917524 UEZ917524:UFA917524 UOV917524:UOW917524 UYR917524:UYS917524 VIN917524:VIO917524 VSJ917524:VSK917524 WCF917524:WCG917524 WMB917524:WMC917524 WVX917524:WVY917524 P983060:Q983060 JL983060:JM983060 TH983060:TI983060 ADD983060:ADE983060 AMZ983060:ANA983060 AWV983060:AWW983060 BGR983060:BGS983060 BQN983060:BQO983060 CAJ983060:CAK983060 CKF983060:CKG983060 CUB983060:CUC983060 DDX983060:DDY983060 DNT983060:DNU983060 DXP983060:DXQ983060 EHL983060:EHM983060 ERH983060:ERI983060 FBD983060:FBE983060 FKZ983060:FLA983060 FUV983060:FUW983060 GER983060:GES983060 GON983060:GOO983060 GYJ983060:GYK983060 HIF983060:HIG983060 HSB983060:HSC983060 IBX983060:IBY983060 ILT983060:ILU983060 IVP983060:IVQ983060 JFL983060:JFM983060 JPH983060:JPI983060 JZD983060:JZE983060 KIZ983060:KJA983060 KSV983060:KSW983060 LCR983060:LCS983060 LMN983060:LMO983060 LWJ983060:LWK983060 MGF983060:MGG983060 MQB983060:MQC983060 MZX983060:MZY983060 NJT983060:NJU983060 NTP983060:NTQ983060 ODL983060:ODM983060 ONH983060:ONI983060 OXD983060:OXE983060 PGZ983060:PHA983060 PQV983060:PQW983060 QAR983060:QAS983060 QKN983060:QKO983060 QUJ983060:QUK983060 REF983060:REG983060 ROB983060:ROC983060 RXX983060:RXY983060 SHT983060:SHU983060 SRP983060:SRQ983060 TBL983060:TBM983060 TLH983060:TLI983060 TVD983060:TVE983060 UEZ983060:UFA983060 UOV983060:UOW983060 UYR983060:UYS983060 VIN983060:VIO983060 VSJ983060:VSK983060 WCF983060:WCG983060 WMB983060:WMC983060 WVX983060:WVY983060 S20:U20 JO20:JQ20 TK20:TM20 ADG20:ADI20 ANC20:ANE20 AWY20:AXA20 BGU20:BGW20 BQQ20:BQS20 CAM20:CAO20 CKI20:CKK20 CUE20:CUG20 DEA20:DEC20 DNW20:DNY20 DXS20:DXU20 EHO20:EHQ20 ERK20:ERM20 FBG20:FBI20 FLC20:FLE20 FUY20:FVA20 GEU20:GEW20 GOQ20:GOS20 GYM20:GYO20 HII20:HIK20 HSE20:HSG20 ICA20:ICC20 ILW20:ILY20 IVS20:IVU20 JFO20:JFQ20 JPK20:JPM20 JZG20:JZI20 KJC20:KJE20 KSY20:KTA20 LCU20:LCW20 LMQ20:LMS20 LWM20:LWO20 MGI20:MGK20 MQE20:MQG20 NAA20:NAC20 NJW20:NJY20 NTS20:NTU20 ODO20:ODQ20 ONK20:ONM20 OXG20:OXI20 PHC20:PHE20 PQY20:PRA20 QAU20:QAW20 QKQ20:QKS20 QUM20:QUO20 REI20:REK20 ROE20:ROG20 RYA20:RYC20 SHW20:SHY20 SRS20:SRU20 TBO20:TBQ20 TLK20:TLM20 TVG20:TVI20 UFC20:UFE20 UOY20:UPA20 UYU20:UYW20 VIQ20:VIS20 VSM20:VSO20 WCI20:WCK20 WME20:WMG20 WWA20:WWC20 S65556:U65556 JO65556:JQ65556 TK65556:TM65556 ADG65556:ADI65556 ANC65556:ANE65556 AWY65556:AXA65556 BGU65556:BGW65556 BQQ65556:BQS65556 CAM65556:CAO65556 CKI65556:CKK65556 CUE65556:CUG65556 DEA65556:DEC65556 DNW65556:DNY65556 DXS65556:DXU65556 EHO65556:EHQ65556 ERK65556:ERM65556 FBG65556:FBI65556 FLC65556:FLE65556 FUY65556:FVA65556 GEU65556:GEW65556 GOQ65556:GOS65556 GYM65556:GYO65556 HII65556:HIK65556 HSE65556:HSG65556 ICA65556:ICC65556 ILW65556:ILY65556 IVS65556:IVU65556 JFO65556:JFQ65556 JPK65556:JPM65556 JZG65556:JZI65556 KJC65556:KJE65556 KSY65556:KTA65556 LCU65556:LCW65556 LMQ65556:LMS65556 LWM65556:LWO65556 MGI65556:MGK65556 MQE65556:MQG65556 NAA65556:NAC65556 NJW65556:NJY65556 NTS65556:NTU65556 ODO65556:ODQ65556 ONK65556:ONM65556 OXG65556:OXI65556 PHC65556:PHE65556 PQY65556:PRA65556 QAU65556:QAW65556 QKQ65556:QKS65556 QUM65556:QUO65556 REI65556:REK65556 ROE65556:ROG65556 RYA65556:RYC65556 SHW65556:SHY65556 SRS65556:SRU65556 TBO65556:TBQ65556 TLK65556:TLM65556 TVG65556:TVI65556 UFC65556:UFE65556 UOY65556:UPA65556 UYU65556:UYW65556 VIQ65556:VIS65556 VSM65556:VSO65556 WCI65556:WCK65556 WME65556:WMG65556 WWA65556:WWC65556 S131092:U131092 JO131092:JQ131092 TK131092:TM131092 ADG131092:ADI131092 ANC131092:ANE131092 AWY131092:AXA131092 BGU131092:BGW131092 BQQ131092:BQS131092 CAM131092:CAO131092 CKI131092:CKK131092 CUE131092:CUG131092 DEA131092:DEC131092 DNW131092:DNY131092 DXS131092:DXU131092 EHO131092:EHQ131092 ERK131092:ERM131092 FBG131092:FBI131092 FLC131092:FLE131092 FUY131092:FVA131092 GEU131092:GEW131092 GOQ131092:GOS131092 GYM131092:GYO131092 HII131092:HIK131092 HSE131092:HSG131092 ICA131092:ICC131092 ILW131092:ILY131092 IVS131092:IVU131092 JFO131092:JFQ131092 JPK131092:JPM131092 JZG131092:JZI131092 KJC131092:KJE131092 KSY131092:KTA131092 LCU131092:LCW131092 LMQ131092:LMS131092 LWM131092:LWO131092 MGI131092:MGK131092 MQE131092:MQG131092 NAA131092:NAC131092 NJW131092:NJY131092 NTS131092:NTU131092 ODO131092:ODQ131092 ONK131092:ONM131092 OXG131092:OXI131092 PHC131092:PHE131092 PQY131092:PRA131092 QAU131092:QAW131092 QKQ131092:QKS131092 QUM131092:QUO131092 REI131092:REK131092 ROE131092:ROG131092 RYA131092:RYC131092 SHW131092:SHY131092 SRS131092:SRU131092 TBO131092:TBQ131092 TLK131092:TLM131092 TVG131092:TVI131092 UFC131092:UFE131092 UOY131092:UPA131092 UYU131092:UYW131092 VIQ131092:VIS131092 VSM131092:VSO131092 WCI131092:WCK131092 WME131092:WMG131092 WWA131092:WWC131092 S196628:U196628 JO196628:JQ196628 TK196628:TM196628 ADG196628:ADI196628 ANC196628:ANE196628 AWY196628:AXA196628 BGU196628:BGW196628 BQQ196628:BQS196628 CAM196628:CAO196628 CKI196628:CKK196628 CUE196628:CUG196628 DEA196628:DEC196628 DNW196628:DNY196628 DXS196628:DXU196628 EHO196628:EHQ196628 ERK196628:ERM196628 FBG196628:FBI196628 FLC196628:FLE196628 FUY196628:FVA196628 GEU196628:GEW196628 GOQ196628:GOS196628 GYM196628:GYO196628 HII196628:HIK196628 HSE196628:HSG196628 ICA196628:ICC196628 ILW196628:ILY196628 IVS196628:IVU196628 JFO196628:JFQ196628 JPK196628:JPM196628 JZG196628:JZI196628 KJC196628:KJE196628 KSY196628:KTA196628 LCU196628:LCW196628 LMQ196628:LMS196628 LWM196628:LWO196628 MGI196628:MGK196628 MQE196628:MQG196628 NAA196628:NAC196628 NJW196628:NJY196628 NTS196628:NTU196628 ODO196628:ODQ196628 ONK196628:ONM196628 OXG196628:OXI196628 PHC196628:PHE196628 PQY196628:PRA196628 QAU196628:QAW196628 QKQ196628:QKS196628 QUM196628:QUO196628 REI196628:REK196628 ROE196628:ROG196628 RYA196628:RYC196628 SHW196628:SHY196628 SRS196628:SRU196628 TBO196628:TBQ196628 TLK196628:TLM196628 TVG196628:TVI196628 UFC196628:UFE196628 UOY196628:UPA196628 UYU196628:UYW196628 VIQ196628:VIS196628 VSM196628:VSO196628 WCI196628:WCK196628 WME196628:WMG196628 WWA196628:WWC196628 S262164:U262164 JO262164:JQ262164 TK262164:TM262164 ADG262164:ADI262164 ANC262164:ANE262164 AWY262164:AXA262164 BGU262164:BGW262164 BQQ262164:BQS262164 CAM262164:CAO262164 CKI262164:CKK262164 CUE262164:CUG262164 DEA262164:DEC262164 DNW262164:DNY262164 DXS262164:DXU262164 EHO262164:EHQ262164 ERK262164:ERM262164 FBG262164:FBI262164 FLC262164:FLE262164 FUY262164:FVA262164 GEU262164:GEW262164 GOQ262164:GOS262164 GYM262164:GYO262164 HII262164:HIK262164 HSE262164:HSG262164 ICA262164:ICC262164 ILW262164:ILY262164 IVS262164:IVU262164 JFO262164:JFQ262164 JPK262164:JPM262164 JZG262164:JZI262164 KJC262164:KJE262164 KSY262164:KTA262164 LCU262164:LCW262164 LMQ262164:LMS262164 LWM262164:LWO262164 MGI262164:MGK262164 MQE262164:MQG262164 NAA262164:NAC262164 NJW262164:NJY262164 NTS262164:NTU262164 ODO262164:ODQ262164 ONK262164:ONM262164 OXG262164:OXI262164 PHC262164:PHE262164 PQY262164:PRA262164 QAU262164:QAW262164 QKQ262164:QKS262164 QUM262164:QUO262164 REI262164:REK262164 ROE262164:ROG262164 RYA262164:RYC262164 SHW262164:SHY262164 SRS262164:SRU262164 TBO262164:TBQ262164 TLK262164:TLM262164 TVG262164:TVI262164 UFC262164:UFE262164 UOY262164:UPA262164 UYU262164:UYW262164 VIQ262164:VIS262164 VSM262164:VSO262164 WCI262164:WCK262164 WME262164:WMG262164 WWA262164:WWC262164 S327700:U327700 JO327700:JQ327700 TK327700:TM327700 ADG327700:ADI327700 ANC327700:ANE327700 AWY327700:AXA327700 BGU327700:BGW327700 BQQ327700:BQS327700 CAM327700:CAO327700 CKI327700:CKK327700 CUE327700:CUG327700 DEA327700:DEC327700 DNW327700:DNY327700 DXS327700:DXU327700 EHO327700:EHQ327700 ERK327700:ERM327700 FBG327700:FBI327700 FLC327700:FLE327700 FUY327700:FVA327700 GEU327700:GEW327700 GOQ327700:GOS327700 GYM327700:GYO327700 HII327700:HIK327700 HSE327700:HSG327700 ICA327700:ICC327700 ILW327700:ILY327700 IVS327700:IVU327700 JFO327700:JFQ327700 JPK327700:JPM327700 JZG327700:JZI327700 KJC327700:KJE327700 KSY327700:KTA327700 LCU327700:LCW327700 LMQ327700:LMS327700 LWM327700:LWO327700 MGI327700:MGK327700 MQE327700:MQG327700 NAA327700:NAC327700 NJW327700:NJY327700 NTS327700:NTU327700 ODO327700:ODQ327700 ONK327700:ONM327700 OXG327700:OXI327700 PHC327700:PHE327700 PQY327700:PRA327700 QAU327700:QAW327700 QKQ327700:QKS327700 QUM327700:QUO327700 REI327700:REK327700 ROE327700:ROG327700 RYA327700:RYC327700 SHW327700:SHY327700 SRS327700:SRU327700 TBO327700:TBQ327700 TLK327700:TLM327700 TVG327700:TVI327700 UFC327700:UFE327700 UOY327700:UPA327700 UYU327700:UYW327700 VIQ327700:VIS327700 VSM327700:VSO327700 WCI327700:WCK327700 WME327700:WMG327700 WWA327700:WWC327700 S393236:U393236 JO393236:JQ393236 TK393236:TM393236 ADG393236:ADI393236 ANC393236:ANE393236 AWY393236:AXA393236 BGU393236:BGW393236 BQQ393236:BQS393236 CAM393236:CAO393236 CKI393236:CKK393236 CUE393236:CUG393236 DEA393236:DEC393236 DNW393236:DNY393236 DXS393236:DXU393236 EHO393236:EHQ393236 ERK393236:ERM393236 FBG393236:FBI393236 FLC393236:FLE393236 FUY393236:FVA393236 GEU393236:GEW393236 GOQ393236:GOS393236 GYM393236:GYO393236 HII393236:HIK393236 HSE393236:HSG393236 ICA393236:ICC393236 ILW393236:ILY393236 IVS393236:IVU393236 JFO393236:JFQ393236 JPK393236:JPM393236 JZG393236:JZI393236 KJC393236:KJE393236 KSY393236:KTA393236 LCU393236:LCW393236 LMQ393236:LMS393236 LWM393236:LWO393236 MGI393236:MGK393236 MQE393236:MQG393236 NAA393236:NAC393236 NJW393236:NJY393236 NTS393236:NTU393236 ODO393236:ODQ393236 ONK393236:ONM393236 OXG393236:OXI393236 PHC393236:PHE393236 PQY393236:PRA393236 QAU393236:QAW393236 QKQ393236:QKS393236 QUM393236:QUO393236 REI393236:REK393236 ROE393236:ROG393236 RYA393236:RYC393236 SHW393236:SHY393236 SRS393236:SRU393236 TBO393236:TBQ393236 TLK393236:TLM393236 TVG393236:TVI393236 UFC393236:UFE393236 UOY393236:UPA393236 UYU393236:UYW393236 VIQ393236:VIS393236 VSM393236:VSO393236 WCI393236:WCK393236 WME393236:WMG393236 WWA393236:WWC393236 S458772:U458772 JO458772:JQ458772 TK458772:TM458772 ADG458772:ADI458772 ANC458772:ANE458772 AWY458772:AXA458772 BGU458772:BGW458772 BQQ458772:BQS458772 CAM458772:CAO458772 CKI458772:CKK458772 CUE458772:CUG458772 DEA458772:DEC458772 DNW458772:DNY458772 DXS458772:DXU458772 EHO458772:EHQ458772 ERK458772:ERM458772 FBG458772:FBI458772 FLC458772:FLE458772 FUY458772:FVA458772 GEU458772:GEW458772 GOQ458772:GOS458772 GYM458772:GYO458772 HII458772:HIK458772 HSE458772:HSG458772 ICA458772:ICC458772 ILW458772:ILY458772 IVS458772:IVU458772 JFO458772:JFQ458772 JPK458772:JPM458772 JZG458772:JZI458772 KJC458772:KJE458772 KSY458772:KTA458772 LCU458772:LCW458772 LMQ458772:LMS458772 LWM458772:LWO458772 MGI458772:MGK458772 MQE458772:MQG458772 NAA458772:NAC458772 NJW458772:NJY458772 NTS458772:NTU458772 ODO458772:ODQ458772 ONK458772:ONM458772 OXG458772:OXI458772 PHC458772:PHE458772 PQY458772:PRA458772 QAU458772:QAW458772 QKQ458772:QKS458772 QUM458772:QUO458772 REI458772:REK458772 ROE458772:ROG458772 RYA458772:RYC458772 SHW458772:SHY458772 SRS458772:SRU458772 TBO458772:TBQ458772 TLK458772:TLM458772 TVG458772:TVI458772 UFC458772:UFE458772 UOY458772:UPA458772 UYU458772:UYW458772 VIQ458772:VIS458772 VSM458772:VSO458772 WCI458772:WCK458772 WME458772:WMG458772 WWA458772:WWC458772 S524308:U524308 JO524308:JQ524308 TK524308:TM524308 ADG524308:ADI524308 ANC524308:ANE524308 AWY524308:AXA524308 BGU524308:BGW524308 BQQ524308:BQS524308 CAM524308:CAO524308 CKI524308:CKK524308 CUE524308:CUG524308 DEA524308:DEC524308 DNW524308:DNY524308 DXS524308:DXU524308 EHO524308:EHQ524308 ERK524308:ERM524308 FBG524308:FBI524308 FLC524308:FLE524308 FUY524308:FVA524308 GEU524308:GEW524308 GOQ524308:GOS524308 GYM524308:GYO524308 HII524308:HIK524308 HSE524308:HSG524308 ICA524308:ICC524308 ILW524308:ILY524308 IVS524308:IVU524308 JFO524308:JFQ524308 JPK524308:JPM524308 JZG524308:JZI524308 KJC524308:KJE524308 KSY524308:KTA524308 LCU524308:LCW524308 LMQ524308:LMS524308 LWM524308:LWO524308 MGI524308:MGK524308 MQE524308:MQG524308 NAA524308:NAC524308 NJW524308:NJY524308 NTS524308:NTU524308 ODO524308:ODQ524308 ONK524308:ONM524308 OXG524308:OXI524308 PHC524308:PHE524308 PQY524308:PRA524308 QAU524308:QAW524308 QKQ524308:QKS524308 QUM524308:QUO524308 REI524308:REK524308 ROE524308:ROG524308 RYA524308:RYC524308 SHW524308:SHY524308 SRS524308:SRU524308 TBO524308:TBQ524308 TLK524308:TLM524308 TVG524308:TVI524308 UFC524308:UFE524308 UOY524308:UPA524308 UYU524308:UYW524308 VIQ524308:VIS524308 VSM524308:VSO524308 WCI524308:WCK524308 WME524308:WMG524308 WWA524308:WWC524308 S589844:U589844 JO589844:JQ589844 TK589844:TM589844 ADG589844:ADI589844 ANC589844:ANE589844 AWY589844:AXA589844 BGU589844:BGW589844 BQQ589844:BQS589844 CAM589844:CAO589844 CKI589844:CKK589844 CUE589844:CUG589844 DEA589844:DEC589844 DNW589844:DNY589844 DXS589844:DXU589844 EHO589844:EHQ589844 ERK589844:ERM589844 FBG589844:FBI589844 FLC589844:FLE589844 FUY589844:FVA589844 GEU589844:GEW589844 GOQ589844:GOS589844 GYM589844:GYO589844 HII589844:HIK589844 HSE589844:HSG589844 ICA589844:ICC589844 ILW589844:ILY589844 IVS589844:IVU589844 JFO589844:JFQ589844 JPK589844:JPM589844 JZG589844:JZI589844 KJC589844:KJE589844 KSY589844:KTA589844 LCU589844:LCW589844 LMQ589844:LMS589844 LWM589844:LWO589844 MGI589844:MGK589844 MQE589844:MQG589844 NAA589844:NAC589844 NJW589844:NJY589844 NTS589844:NTU589844 ODO589844:ODQ589844 ONK589844:ONM589844 OXG589844:OXI589844 PHC589844:PHE589844 PQY589844:PRA589844 QAU589844:QAW589844 QKQ589844:QKS589844 QUM589844:QUO589844 REI589844:REK589844 ROE589844:ROG589844 RYA589844:RYC589844 SHW589844:SHY589844 SRS589844:SRU589844 TBO589844:TBQ589844 TLK589844:TLM589844 TVG589844:TVI589844 UFC589844:UFE589844 UOY589844:UPA589844 UYU589844:UYW589844 VIQ589844:VIS589844 VSM589844:VSO589844 WCI589844:WCK589844 WME589844:WMG589844 WWA589844:WWC589844 S655380:U655380 JO655380:JQ655380 TK655380:TM655380 ADG655380:ADI655380 ANC655380:ANE655380 AWY655380:AXA655380 BGU655380:BGW655380 BQQ655380:BQS655380 CAM655380:CAO655380 CKI655380:CKK655380 CUE655380:CUG655380 DEA655380:DEC655380 DNW655380:DNY655380 DXS655380:DXU655380 EHO655380:EHQ655380 ERK655380:ERM655380 FBG655380:FBI655380 FLC655380:FLE655380 FUY655380:FVA655380 GEU655380:GEW655380 GOQ655380:GOS655380 GYM655380:GYO655380 HII655380:HIK655380 HSE655380:HSG655380 ICA655380:ICC655380 ILW655380:ILY655380 IVS655380:IVU655380 JFO655380:JFQ655380 JPK655380:JPM655380 JZG655380:JZI655380 KJC655380:KJE655380 KSY655380:KTA655380 LCU655380:LCW655380 LMQ655380:LMS655380 LWM655380:LWO655380 MGI655380:MGK655380 MQE655380:MQG655380 NAA655380:NAC655380 NJW655380:NJY655380 NTS655380:NTU655380 ODO655380:ODQ655380 ONK655380:ONM655380 OXG655380:OXI655380 PHC655380:PHE655380 PQY655380:PRA655380 QAU655380:QAW655380 QKQ655380:QKS655380 QUM655380:QUO655380 REI655380:REK655380 ROE655380:ROG655380 RYA655380:RYC655380 SHW655380:SHY655380 SRS655380:SRU655380 TBO655380:TBQ655380 TLK655380:TLM655380 TVG655380:TVI655380 UFC655380:UFE655380 UOY655380:UPA655380 UYU655380:UYW655380 VIQ655380:VIS655380 VSM655380:VSO655380 WCI655380:WCK655380 WME655380:WMG655380 WWA655380:WWC655380 S720916:U720916 JO720916:JQ720916 TK720916:TM720916 ADG720916:ADI720916 ANC720916:ANE720916 AWY720916:AXA720916 BGU720916:BGW720916 BQQ720916:BQS720916 CAM720916:CAO720916 CKI720916:CKK720916 CUE720916:CUG720916 DEA720916:DEC720916 DNW720916:DNY720916 DXS720916:DXU720916 EHO720916:EHQ720916 ERK720916:ERM720916 FBG720916:FBI720916 FLC720916:FLE720916 FUY720916:FVA720916 GEU720916:GEW720916 GOQ720916:GOS720916 GYM720916:GYO720916 HII720916:HIK720916 HSE720916:HSG720916 ICA720916:ICC720916 ILW720916:ILY720916 IVS720916:IVU720916 JFO720916:JFQ720916 JPK720916:JPM720916 JZG720916:JZI720916 KJC720916:KJE720916 KSY720916:KTA720916 LCU720916:LCW720916 LMQ720916:LMS720916 LWM720916:LWO720916 MGI720916:MGK720916 MQE720916:MQG720916 NAA720916:NAC720916 NJW720916:NJY720916 NTS720916:NTU720916 ODO720916:ODQ720916 ONK720916:ONM720916 OXG720916:OXI720916 PHC720916:PHE720916 PQY720916:PRA720916 QAU720916:QAW720916 QKQ720916:QKS720916 QUM720916:QUO720916 REI720916:REK720916 ROE720916:ROG720916 RYA720916:RYC720916 SHW720916:SHY720916 SRS720916:SRU720916 TBO720916:TBQ720916 TLK720916:TLM720916 TVG720916:TVI720916 UFC720916:UFE720916 UOY720916:UPA720916 UYU720916:UYW720916 VIQ720916:VIS720916 VSM720916:VSO720916 WCI720916:WCK720916 WME720916:WMG720916 WWA720916:WWC720916 S786452:U786452 JO786452:JQ786452 TK786452:TM786452 ADG786452:ADI786452 ANC786452:ANE786452 AWY786452:AXA786452 BGU786452:BGW786452 BQQ786452:BQS786452 CAM786452:CAO786452 CKI786452:CKK786452 CUE786452:CUG786452 DEA786452:DEC786452 DNW786452:DNY786452 DXS786452:DXU786452 EHO786452:EHQ786452 ERK786452:ERM786452 FBG786452:FBI786452 FLC786452:FLE786452 FUY786452:FVA786452 GEU786452:GEW786452 GOQ786452:GOS786452 GYM786452:GYO786452 HII786452:HIK786452 HSE786452:HSG786452 ICA786452:ICC786452 ILW786452:ILY786452 IVS786452:IVU786452 JFO786452:JFQ786452 JPK786452:JPM786452 JZG786452:JZI786452 KJC786452:KJE786452 KSY786452:KTA786452 LCU786452:LCW786452 LMQ786452:LMS786452 LWM786452:LWO786452 MGI786452:MGK786452 MQE786452:MQG786452 NAA786452:NAC786452 NJW786452:NJY786452 NTS786452:NTU786452 ODO786452:ODQ786452 ONK786452:ONM786452 OXG786452:OXI786452 PHC786452:PHE786452 PQY786452:PRA786452 QAU786452:QAW786452 QKQ786452:QKS786452 QUM786452:QUO786452 REI786452:REK786452 ROE786452:ROG786452 RYA786452:RYC786452 SHW786452:SHY786452 SRS786452:SRU786452 TBO786452:TBQ786452 TLK786452:TLM786452 TVG786452:TVI786452 UFC786452:UFE786452 UOY786452:UPA786452 UYU786452:UYW786452 VIQ786452:VIS786452 VSM786452:VSO786452 WCI786452:WCK786452 WME786452:WMG786452 WWA786452:WWC786452 S851988:U851988 JO851988:JQ851988 TK851988:TM851988 ADG851988:ADI851988 ANC851988:ANE851988 AWY851988:AXA851988 BGU851988:BGW851988 BQQ851988:BQS851988 CAM851988:CAO851988 CKI851988:CKK851988 CUE851988:CUG851988 DEA851988:DEC851988 DNW851988:DNY851988 DXS851988:DXU851988 EHO851988:EHQ851988 ERK851988:ERM851988 FBG851988:FBI851988 FLC851988:FLE851988 FUY851988:FVA851988 GEU851988:GEW851988 GOQ851988:GOS851988 GYM851988:GYO851988 HII851988:HIK851988 HSE851988:HSG851988 ICA851988:ICC851988 ILW851988:ILY851988 IVS851988:IVU851988 JFO851988:JFQ851988 JPK851988:JPM851988 JZG851988:JZI851988 KJC851988:KJE851988 KSY851988:KTA851988 LCU851988:LCW851988 LMQ851988:LMS851988 LWM851988:LWO851988 MGI851988:MGK851988 MQE851988:MQG851988 NAA851988:NAC851988 NJW851988:NJY851988 NTS851988:NTU851988 ODO851988:ODQ851988 ONK851988:ONM851988 OXG851988:OXI851988 PHC851988:PHE851988 PQY851988:PRA851988 QAU851988:QAW851988 QKQ851988:QKS851988 QUM851988:QUO851988 REI851988:REK851988 ROE851988:ROG851988 RYA851988:RYC851988 SHW851988:SHY851988 SRS851988:SRU851988 TBO851988:TBQ851988 TLK851988:TLM851988 TVG851988:TVI851988 UFC851988:UFE851988 UOY851988:UPA851988 UYU851988:UYW851988 VIQ851988:VIS851988 VSM851988:VSO851988 WCI851988:WCK851988 WME851988:WMG851988 WWA851988:WWC851988 S917524:U917524 JO917524:JQ917524 TK917524:TM917524 ADG917524:ADI917524 ANC917524:ANE917524 AWY917524:AXA917524 BGU917524:BGW917524 BQQ917524:BQS917524 CAM917524:CAO917524 CKI917524:CKK917524 CUE917524:CUG917524 DEA917524:DEC917524 DNW917524:DNY917524 DXS917524:DXU917524 EHO917524:EHQ917524 ERK917524:ERM917524 FBG917524:FBI917524 FLC917524:FLE917524 FUY917524:FVA917524 GEU917524:GEW917524 GOQ917524:GOS917524 GYM917524:GYO917524 HII917524:HIK917524 HSE917524:HSG917524 ICA917524:ICC917524 ILW917524:ILY917524 IVS917524:IVU917524 JFO917524:JFQ917524 JPK917524:JPM917524 JZG917524:JZI917524 KJC917524:KJE917524 KSY917524:KTA917524 LCU917524:LCW917524 LMQ917524:LMS917524 LWM917524:LWO917524 MGI917524:MGK917524 MQE917524:MQG917524 NAA917524:NAC917524 NJW917524:NJY917524 NTS917524:NTU917524 ODO917524:ODQ917524 ONK917524:ONM917524 OXG917524:OXI917524 PHC917524:PHE917524 PQY917524:PRA917524 QAU917524:QAW917524 QKQ917524:QKS917524 QUM917524:QUO917524 REI917524:REK917524 ROE917524:ROG917524 RYA917524:RYC917524 SHW917524:SHY917524 SRS917524:SRU917524 TBO917524:TBQ917524 TLK917524:TLM917524 TVG917524:TVI917524 UFC917524:UFE917524 UOY917524:UPA917524 UYU917524:UYW917524 VIQ917524:VIS917524 VSM917524:VSO917524 WCI917524:WCK917524 WME917524:WMG917524 WWA917524:WWC917524 S983060:U983060 JO983060:JQ983060 TK983060:TM983060 ADG983060:ADI983060 ANC983060:ANE983060 AWY983060:AXA983060 BGU983060:BGW983060 BQQ983060:BQS983060 CAM983060:CAO983060 CKI983060:CKK983060 CUE983060:CUG983060 DEA983060:DEC983060 DNW983060:DNY983060 DXS983060:DXU983060 EHO983060:EHQ983060 ERK983060:ERM983060 FBG983060:FBI983060 FLC983060:FLE983060 FUY983060:FVA983060 GEU983060:GEW983060 GOQ983060:GOS983060 GYM983060:GYO983060 HII983060:HIK983060 HSE983060:HSG983060 ICA983060:ICC983060 ILW983060:ILY983060 IVS983060:IVU983060 JFO983060:JFQ983060 JPK983060:JPM983060 JZG983060:JZI983060 KJC983060:KJE983060 KSY983060:KTA983060 LCU983060:LCW983060 LMQ983060:LMS983060 LWM983060:LWO983060 MGI983060:MGK983060 MQE983060:MQG983060 NAA983060:NAC983060 NJW983060:NJY983060 NTS983060:NTU983060 ODO983060:ODQ983060 ONK983060:ONM983060 OXG983060:OXI983060 PHC983060:PHE983060 PQY983060:PRA983060 QAU983060:QAW983060 QKQ983060:QKS983060 QUM983060:QUO983060 REI983060:REK983060 ROE983060:ROG983060 RYA983060:RYC983060 SHW983060:SHY983060 SRS983060:SRU983060 TBO983060:TBQ983060 TLK983060:TLM983060 TVG983060:TVI983060 UFC983060:UFE983060 UOY983060:UPA983060 UYU983060:UYW983060 VIQ983060:VIS983060 VSM983060:VSO983060 WCI983060:WCK983060 WME983060:WMG983060 WWA983060:WWC983060" xr:uid="{3B88D256-B32A-4BAC-8787-B7EABD99935F}">
      <formula1>$P$9:$P$11</formula1>
    </dataValidation>
    <dataValidation type="decimal" errorStyle="warning" allowBlank="1" showErrorMessage="1" error="Ca fait beaucoup de points pour une manche_x000a_" sqref="A16:F25 IW16:JB25 SS16:SX25 ACO16:ACT25 AMK16:AMP25 AWG16:AWL25 BGC16:BGH25 BPY16:BQD25 BZU16:BZZ25 CJQ16:CJV25 CTM16:CTR25 DDI16:DDN25 DNE16:DNJ25 DXA16:DXF25 EGW16:EHB25 EQS16:EQX25 FAO16:FAT25 FKK16:FKP25 FUG16:FUL25 GEC16:GEH25 GNY16:GOD25 GXU16:GXZ25 HHQ16:HHV25 HRM16:HRR25 IBI16:IBN25 ILE16:ILJ25 IVA16:IVF25 JEW16:JFB25 JOS16:JOX25 JYO16:JYT25 KIK16:KIP25 KSG16:KSL25 LCC16:LCH25 LLY16:LMD25 LVU16:LVZ25 MFQ16:MFV25 MPM16:MPR25 MZI16:MZN25 NJE16:NJJ25 NTA16:NTF25 OCW16:ODB25 OMS16:OMX25 OWO16:OWT25 PGK16:PGP25 PQG16:PQL25 QAC16:QAH25 QJY16:QKD25 QTU16:QTZ25 RDQ16:RDV25 RNM16:RNR25 RXI16:RXN25 SHE16:SHJ25 SRA16:SRF25 TAW16:TBB25 TKS16:TKX25 TUO16:TUT25 UEK16:UEP25 UOG16:UOL25 UYC16:UYH25 VHY16:VID25 VRU16:VRZ25 WBQ16:WBV25 WLM16:WLR25 WVI16:WVN25 A65552:F65561 IW65552:JB65561 SS65552:SX65561 ACO65552:ACT65561 AMK65552:AMP65561 AWG65552:AWL65561 BGC65552:BGH65561 BPY65552:BQD65561 BZU65552:BZZ65561 CJQ65552:CJV65561 CTM65552:CTR65561 DDI65552:DDN65561 DNE65552:DNJ65561 DXA65552:DXF65561 EGW65552:EHB65561 EQS65552:EQX65561 FAO65552:FAT65561 FKK65552:FKP65561 FUG65552:FUL65561 GEC65552:GEH65561 GNY65552:GOD65561 GXU65552:GXZ65561 HHQ65552:HHV65561 HRM65552:HRR65561 IBI65552:IBN65561 ILE65552:ILJ65561 IVA65552:IVF65561 JEW65552:JFB65561 JOS65552:JOX65561 JYO65552:JYT65561 KIK65552:KIP65561 KSG65552:KSL65561 LCC65552:LCH65561 LLY65552:LMD65561 LVU65552:LVZ65561 MFQ65552:MFV65561 MPM65552:MPR65561 MZI65552:MZN65561 NJE65552:NJJ65561 NTA65552:NTF65561 OCW65552:ODB65561 OMS65552:OMX65561 OWO65552:OWT65561 PGK65552:PGP65561 PQG65552:PQL65561 QAC65552:QAH65561 QJY65552:QKD65561 QTU65552:QTZ65561 RDQ65552:RDV65561 RNM65552:RNR65561 RXI65552:RXN65561 SHE65552:SHJ65561 SRA65552:SRF65561 TAW65552:TBB65561 TKS65552:TKX65561 TUO65552:TUT65561 UEK65552:UEP65561 UOG65552:UOL65561 UYC65552:UYH65561 VHY65552:VID65561 VRU65552:VRZ65561 WBQ65552:WBV65561 WLM65552:WLR65561 WVI65552:WVN65561 A131088:F131097 IW131088:JB131097 SS131088:SX131097 ACO131088:ACT131097 AMK131088:AMP131097 AWG131088:AWL131097 BGC131088:BGH131097 BPY131088:BQD131097 BZU131088:BZZ131097 CJQ131088:CJV131097 CTM131088:CTR131097 DDI131088:DDN131097 DNE131088:DNJ131097 DXA131088:DXF131097 EGW131088:EHB131097 EQS131088:EQX131097 FAO131088:FAT131097 FKK131088:FKP131097 FUG131088:FUL131097 GEC131088:GEH131097 GNY131088:GOD131097 GXU131088:GXZ131097 HHQ131088:HHV131097 HRM131088:HRR131097 IBI131088:IBN131097 ILE131088:ILJ131097 IVA131088:IVF131097 JEW131088:JFB131097 JOS131088:JOX131097 JYO131088:JYT131097 KIK131088:KIP131097 KSG131088:KSL131097 LCC131088:LCH131097 LLY131088:LMD131097 LVU131088:LVZ131097 MFQ131088:MFV131097 MPM131088:MPR131097 MZI131088:MZN131097 NJE131088:NJJ131097 NTA131088:NTF131097 OCW131088:ODB131097 OMS131088:OMX131097 OWO131088:OWT131097 PGK131088:PGP131097 PQG131088:PQL131097 QAC131088:QAH131097 QJY131088:QKD131097 QTU131088:QTZ131097 RDQ131088:RDV131097 RNM131088:RNR131097 RXI131088:RXN131097 SHE131088:SHJ131097 SRA131088:SRF131097 TAW131088:TBB131097 TKS131088:TKX131097 TUO131088:TUT131097 UEK131088:UEP131097 UOG131088:UOL131097 UYC131088:UYH131097 VHY131088:VID131097 VRU131088:VRZ131097 WBQ131088:WBV131097 WLM131088:WLR131097 WVI131088:WVN131097 A196624:F196633 IW196624:JB196633 SS196624:SX196633 ACO196624:ACT196633 AMK196624:AMP196633 AWG196624:AWL196633 BGC196624:BGH196633 BPY196624:BQD196633 BZU196624:BZZ196633 CJQ196624:CJV196633 CTM196624:CTR196633 DDI196624:DDN196633 DNE196624:DNJ196633 DXA196624:DXF196633 EGW196624:EHB196633 EQS196624:EQX196633 FAO196624:FAT196633 FKK196624:FKP196633 FUG196624:FUL196633 GEC196624:GEH196633 GNY196624:GOD196633 GXU196624:GXZ196633 HHQ196624:HHV196633 HRM196624:HRR196633 IBI196624:IBN196633 ILE196624:ILJ196633 IVA196624:IVF196633 JEW196624:JFB196633 JOS196624:JOX196633 JYO196624:JYT196633 KIK196624:KIP196633 KSG196624:KSL196633 LCC196624:LCH196633 LLY196624:LMD196633 LVU196624:LVZ196633 MFQ196624:MFV196633 MPM196624:MPR196633 MZI196624:MZN196633 NJE196624:NJJ196633 NTA196624:NTF196633 OCW196624:ODB196633 OMS196624:OMX196633 OWO196624:OWT196633 PGK196624:PGP196633 PQG196624:PQL196633 QAC196624:QAH196633 QJY196624:QKD196633 QTU196624:QTZ196633 RDQ196624:RDV196633 RNM196624:RNR196633 RXI196624:RXN196633 SHE196624:SHJ196633 SRA196624:SRF196633 TAW196624:TBB196633 TKS196624:TKX196633 TUO196624:TUT196633 UEK196624:UEP196633 UOG196624:UOL196633 UYC196624:UYH196633 VHY196624:VID196633 VRU196624:VRZ196633 WBQ196624:WBV196633 WLM196624:WLR196633 WVI196624:WVN196633 A262160:F262169 IW262160:JB262169 SS262160:SX262169 ACO262160:ACT262169 AMK262160:AMP262169 AWG262160:AWL262169 BGC262160:BGH262169 BPY262160:BQD262169 BZU262160:BZZ262169 CJQ262160:CJV262169 CTM262160:CTR262169 DDI262160:DDN262169 DNE262160:DNJ262169 DXA262160:DXF262169 EGW262160:EHB262169 EQS262160:EQX262169 FAO262160:FAT262169 FKK262160:FKP262169 FUG262160:FUL262169 GEC262160:GEH262169 GNY262160:GOD262169 GXU262160:GXZ262169 HHQ262160:HHV262169 HRM262160:HRR262169 IBI262160:IBN262169 ILE262160:ILJ262169 IVA262160:IVF262169 JEW262160:JFB262169 JOS262160:JOX262169 JYO262160:JYT262169 KIK262160:KIP262169 KSG262160:KSL262169 LCC262160:LCH262169 LLY262160:LMD262169 LVU262160:LVZ262169 MFQ262160:MFV262169 MPM262160:MPR262169 MZI262160:MZN262169 NJE262160:NJJ262169 NTA262160:NTF262169 OCW262160:ODB262169 OMS262160:OMX262169 OWO262160:OWT262169 PGK262160:PGP262169 PQG262160:PQL262169 QAC262160:QAH262169 QJY262160:QKD262169 QTU262160:QTZ262169 RDQ262160:RDV262169 RNM262160:RNR262169 RXI262160:RXN262169 SHE262160:SHJ262169 SRA262160:SRF262169 TAW262160:TBB262169 TKS262160:TKX262169 TUO262160:TUT262169 UEK262160:UEP262169 UOG262160:UOL262169 UYC262160:UYH262169 VHY262160:VID262169 VRU262160:VRZ262169 WBQ262160:WBV262169 WLM262160:WLR262169 WVI262160:WVN262169 A327696:F327705 IW327696:JB327705 SS327696:SX327705 ACO327696:ACT327705 AMK327696:AMP327705 AWG327696:AWL327705 BGC327696:BGH327705 BPY327696:BQD327705 BZU327696:BZZ327705 CJQ327696:CJV327705 CTM327696:CTR327705 DDI327696:DDN327705 DNE327696:DNJ327705 DXA327696:DXF327705 EGW327696:EHB327705 EQS327696:EQX327705 FAO327696:FAT327705 FKK327696:FKP327705 FUG327696:FUL327705 GEC327696:GEH327705 GNY327696:GOD327705 GXU327696:GXZ327705 HHQ327696:HHV327705 HRM327696:HRR327705 IBI327696:IBN327705 ILE327696:ILJ327705 IVA327696:IVF327705 JEW327696:JFB327705 JOS327696:JOX327705 JYO327696:JYT327705 KIK327696:KIP327705 KSG327696:KSL327705 LCC327696:LCH327705 LLY327696:LMD327705 LVU327696:LVZ327705 MFQ327696:MFV327705 MPM327696:MPR327705 MZI327696:MZN327705 NJE327696:NJJ327705 NTA327696:NTF327705 OCW327696:ODB327705 OMS327696:OMX327705 OWO327696:OWT327705 PGK327696:PGP327705 PQG327696:PQL327705 QAC327696:QAH327705 QJY327696:QKD327705 QTU327696:QTZ327705 RDQ327696:RDV327705 RNM327696:RNR327705 RXI327696:RXN327705 SHE327696:SHJ327705 SRA327696:SRF327705 TAW327696:TBB327705 TKS327696:TKX327705 TUO327696:TUT327705 UEK327696:UEP327705 UOG327696:UOL327705 UYC327696:UYH327705 VHY327696:VID327705 VRU327696:VRZ327705 WBQ327696:WBV327705 WLM327696:WLR327705 WVI327696:WVN327705 A393232:F393241 IW393232:JB393241 SS393232:SX393241 ACO393232:ACT393241 AMK393232:AMP393241 AWG393232:AWL393241 BGC393232:BGH393241 BPY393232:BQD393241 BZU393232:BZZ393241 CJQ393232:CJV393241 CTM393232:CTR393241 DDI393232:DDN393241 DNE393232:DNJ393241 DXA393232:DXF393241 EGW393232:EHB393241 EQS393232:EQX393241 FAO393232:FAT393241 FKK393232:FKP393241 FUG393232:FUL393241 GEC393232:GEH393241 GNY393232:GOD393241 GXU393232:GXZ393241 HHQ393232:HHV393241 HRM393232:HRR393241 IBI393232:IBN393241 ILE393232:ILJ393241 IVA393232:IVF393241 JEW393232:JFB393241 JOS393232:JOX393241 JYO393232:JYT393241 KIK393232:KIP393241 KSG393232:KSL393241 LCC393232:LCH393241 LLY393232:LMD393241 LVU393232:LVZ393241 MFQ393232:MFV393241 MPM393232:MPR393241 MZI393232:MZN393241 NJE393232:NJJ393241 NTA393232:NTF393241 OCW393232:ODB393241 OMS393232:OMX393241 OWO393232:OWT393241 PGK393232:PGP393241 PQG393232:PQL393241 QAC393232:QAH393241 QJY393232:QKD393241 QTU393232:QTZ393241 RDQ393232:RDV393241 RNM393232:RNR393241 RXI393232:RXN393241 SHE393232:SHJ393241 SRA393232:SRF393241 TAW393232:TBB393241 TKS393232:TKX393241 TUO393232:TUT393241 UEK393232:UEP393241 UOG393232:UOL393241 UYC393232:UYH393241 VHY393232:VID393241 VRU393232:VRZ393241 WBQ393232:WBV393241 WLM393232:WLR393241 WVI393232:WVN393241 A458768:F458777 IW458768:JB458777 SS458768:SX458777 ACO458768:ACT458777 AMK458768:AMP458777 AWG458768:AWL458777 BGC458768:BGH458777 BPY458768:BQD458777 BZU458768:BZZ458777 CJQ458768:CJV458777 CTM458768:CTR458777 DDI458768:DDN458777 DNE458768:DNJ458777 DXA458768:DXF458777 EGW458768:EHB458777 EQS458768:EQX458777 FAO458768:FAT458777 FKK458768:FKP458777 FUG458768:FUL458777 GEC458768:GEH458777 GNY458768:GOD458777 GXU458768:GXZ458777 HHQ458768:HHV458777 HRM458768:HRR458777 IBI458768:IBN458777 ILE458768:ILJ458777 IVA458768:IVF458777 JEW458768:JFB458777 JOS458768:JOX458777 JYO458768:JYT458777 KIK458768:KIP458777 KSG458768:KSL458777 LCC458768:LCH458777 LLY458768:LMD458777 LVU458768:LVZ458777 MFQ458768:MFV458777 MPM458768:MPR458777 MZI458768:MZN458777 NJE458768:NJJ458777 NTA458768:NTF458777 OCW458768:ODB458777 OMS458768:OMX458777 OWO458768:OWT458777 PGK458768:PGP458777 PQG458768:PQL458777 QAC458768:QAH458777 QJY458768:QKD458777 QTU458768:QTZ458777 RDQ458768:RDV458777 RNM458768:RNR458777 RXI458768:RXN458777 SHE458768:SHJ458777 SRA458768:SRF458777 TAW458768:TBB458777 TKS458768:TKX458777 TUO458768:TUT458777 UEK458768:UEP458777 UOG458768:UOL458777 UYC458768:UYH458777 VHY458768:VID458777 VRU458768:VRZ458777 WBQ458768:WBV458777 WLM458768:WLR458777 WVI458768:WVN458777 A524304:F524313 IW524304:JB524313 SS524304:SX524313 ACO524304:ACT524313 AMK524304:AMP524313 AWG524304:AWL524313 BGC524304:BGH524313 BPY524304:BQD524313 BZU524304:BZZ524313 CJQ524304:CJV524313 CTM524304:CTR524313 DDI524304:DDN524313 DNE524304:DNJ524313 DXA524304:DXF524313 EGW524304:EHB524313 EQS524304:EQX524313 FAO524304:FAT524313 FKK524304:FKP524313 FUG524304:FUL524313 GEC524304:GEH524313 GNY524304:GOD524313 GXU524304:GXZ524313 HHQ524304:HHV524313 HRM524304:HRR524313 IBI524304:IBN524313 ILE524304:ILJ524313 IVA524304:IVF524313 JEW524304:JFB524313 JOS524304:JOX524313 JYO524304:JYT524313 KIK524304:KIP524313 KSG524304:KSL524313 LCC524304:LCH524313 LLY524304:LMD524313 LVU524304:LVZ524313 MFQ524304:MFV524313 MPM524304:MPR524313 MZI524304:MZN524313 NJE524304:NJJ524313 NTA524304:NTF524313 OCW524304:ODB524313 OMS524304:OMX524313 OWO524304:OWT524313 PGK524304:PGP524313 PQG524304:PQL524313 QAC524304:QAH524313 QJY524304:QKD524313 QTU524304:QTZ524313 RDQ524304:RDV524313 RNM524304:RNR524313 RXI524304:RXN524313 SHE524304:SHJ524313 SRA524304:SRF524313 TAW524304:TBB524313 TKS524304:TKX524313 TUO524304:TUT524313 UEK524304:UEP524313 UOG524304:UOL524313 UYC524304:UYH524313 VHY524304:VID524313 VRU524304:VRZ524313 WBQ524304:WBV524313 WLM524304:WLR524313 WVI524304:WVN524313 A589840:F589849 IW589840:JB589849 SS589840:SX589849 ACO589840:ACT589849 AMK589840:AMP589849 AWG589840:AWL589849 BGC589840:BGH589849 BPY589840:BQD589849 BZU589840:BZZ589849 CJQ589840:CJV589849 CTM589840:CTR589849 DDI589840:DDN589849 DNE589840:DNJ589849 DXA589840:DXF589849 EGW589840:EHB589849 EQS589840:EQX589849 FAO589840:FAT589849 FKK589840:FKP589849 FUG589840:FUL589849 GEC589840:GEH589849 GNY589840:GOD589849 GXU589840:GXZ589849 HHQ589840:HHV589849 HRM589840:HRR589849 IBI589840:IBN589849 ILE589840:ILJ589849 IVA589840:IVF589849 JEW589840:JFB589849 JOS589840:JOX589849 JYO589840:JYT589849 KIK589840:KIP589849 KSG589840:KSL589849 LCC589840:LCH589849 LLY589840:LMD589849 LVU589840:LVZ589849 MFQ589840:MFV589849 MPM589840:MPR589849 MZI589840:MZN589849 NJE589840:NJJ589849 NTA589840:NTF589849 OCW589840:ODB589849 OMS589840:OMX589849 OWO589840:OWT589849 PGK589840:PGP589849 PQG589840:PQL589849 QAC589840:QAH589849 QJY589840:QKD589849 QTU589840:QTZ589849 RDQ589840:RDV589849 RNM589840:RNR589849 RXI589840:RXN589849 SHE589840:SHJ589849 SRA589840:SRF589849 TAW589840:TBB589849 TKS589840:TKX589849 TUO589840:TUT589849 UEK589840:UEP589849 UOG589840:UOL589849 UYC589840:UYH589849 VHY589840:VID589849 VRU589840:VRZ589849 WBQ589840:WBV589849 WLM589840:WLR589849 WVI589840:WVN589849 A655376:F655385 IW655376:JB655385 SS655376:SX655385 ACO655376:ACT655385 AMK655376:AMP655385 AWG655376:AWL655385 BGC655376:BGH655385 BPY655376:BQD655385 BZU655376:BZZ655385 CJQ655376:CJV655385 CTM655376:CTR655385 DDI655376:DDN655385 DNE655376:DNJ655385 DXA655376:DXF655385 EGW655376:EHB655385 EQS655376:EQX655385 FAO655376:FAT655385 FKK655376:FKP655385 FUG655376:FUL655385 GEC655376:GEH655385 GNY655376:GOD655385 GXU655376:GXZ655385 HHQ655376:HHV655385 HRM655376:HRR655385 IBI655376:IBN655385 ILE655376:ILJ655385 IVA655376:IVF655385 JEW655376:JFB655385 JOS655376:JOX655385 JYO655376:JYT655385 KIK655376:KIP655385 KSG655376:KSL655385 LCC655376:LCH655385 LLY655376:LMD655385 LVU655376:LVZ655385 MFQ655376:MFV655385 MPM655376:MPR655385 MZI655376:MZN655385 NJE655376:NJJ655385 NTA655376:NTF655385 OCW655376:ODB655385 OMS655376:OMX655385 OWO655376:OWT655385 PGK655376:PGP655385 PQG655376:PQL655385 QAC655376:QAH655385 QJY655376:QKD655385 QTU655376:QTZ655385 RDQ655376:RDV655385 RNM655376:RNR655385 RXI655376:RXN655385 SHE655376:SHJ655385 SRA655376:SRF655385 TAW655376:TBB655385 TKS655376:TKX655385 TUO655376:TUT655385 UEK655376:UEP655385 UOG655376:UOL655385 UYC655376:UYH655385 VHY655376:VID655385 VRU655376:VRZ655385 WBQ655376:WBV655385 WLM655376:WLR655385 WVI655376:WVN655385 A720912:F720921 IW720912:JB720921 SS720912:SX720921 ACO720912:ACT720921 AMK720912:AMP720921 AWG720912:AWL720921 BGC720912:BGH720921 BPY720912:BQD720921 BZU720912:BZZ720921 CJQ720912:CJV720921 CTM720912:CTR720921 DDI720912:DDN720921 DNE720912:DNJ720921 DXA720912:DXF720921 EGW720912:EHB720921 EQS720912:EQX720921 FAO720912:FAT720921 FKK720912:FKP720921 FUG720912:FUL720921 GEC720912:GEH720921 GNY720912:GOD720921 GXU720912:GXZ720921 HHQ720912:HHV720921 HRM720912:HRR720921 IBI720912:IBN720921 ILE720912:ILJ720921 IVA720912:IVF720921 JEW720912:JFB720921 JOS720912:JOX720921 JYO720912:JYT720921 KIK720912:KIP720921 KSG720912:KSL720921 LCC720912:LCH720921 LLY720912:LMD720921 LVU720912:LVZ720921 MFQ720912:MFV720921 MPM720912:MPR720921 MZI720912:MZN720921 NJE720912:NJJ720921 NTA720912:NTF720921 OCW720912:ODB720921 OMS720912:OMX720921 OWO720912:OWT720921 PGK720912:PGP720921 PQG720912:PQL720921 QAC720912:QAH720921 QJY720912:QKD720921 QTU720912:QTZ720921 RDQ720912:RDV720921 RNM720912:RNR720921 RXI720912:RXN720921 SHE720912:SHJ720921 SRA720912:SRF720921 TAW720912:TBB720921 TKS720912:TKX720921 TUO720912:TUT720921 UEK720912:UEP720921 UOG720912:UOL720921 UYC720912:UYH720921 VHY720912:VID720921 VRU720912:VRZ720921 WBQ720912:WBV720921 WLM720912:WLR720921 WVI720912:WVN720921 A786448:F786457 IW786448:JB786457 SS786448:SX786457 ACO786448:ACT786457 AMK786448:AMP786457 AWG786448:AWL786457 BGC786448:BGH786457 BPY786448:BQD786457 BZU786448:BZZ786457 CJQ786448:CJV786457 CTM786448:CTR786457 DDI786448:DDN786457 DNE786448:DNJ786457 DXA786448:DXF786457 EGW786448:EHB786457 EQS786448:EQX786457 FAO786448:FAT786457 FKK786448:FKP786457 FUG786448:FUL786457 GEC786448:GEH786457 GNY786448:GOD786457 GXU786448:GXZ786457 HHQ786448:HHV786457 HRM786448:HRR786457 IBI786448:IBN786457 ILE786448:ILJ786457 IVA786448:IVF786457 JEW786448:JFB786457 JOS786448:JOX786457 JYO786448:JYT786457 KIK786448:KIP786457 KSG786448:KSL786457 LCC786448:LCH786457 LLY786448:LMD786457 LVU786448:LVZ786457 MFQ786448:MFV786457 MPM786448:MPR786457 MZI786448:MZN786457 NJE786448:NJJ786457 NTA786448:NTF786457 OCW786448:ODB786457 OMS786448:OMX786457 OWO786448:OWT786457 PGK786448:PGP786457 PQG786448:PQL786457 QAC786448:QAH786457 QJY786448:QKD786457 QTU786448:QTZ786457 RDQ786448:RDV786457 RNM786448:RNR786457 RXI786448:RXN786457 SHE786448:SHJ786457 SRA786448:SRF786457 TAW786448:TBB786457 TKS786448:TKX786457 TUO786448:TUT786457 UEK786448:UEP786457 UOG786448:UOL786457 UYC786448:UYH786457 VHY786448:VID786457 VRU786448:VRZ786457 WBQ786448:WBV786457 WLM786448:WLR786457 WVI786448:WVN786457 A851984:F851993 IW851984:JB851993 SS851984:SX851993 ACO851984:ACT851993 AMK851984:AMP851993 AWG851984:AWL851993 BGC851984:BGH851993 BPY851984:BQD851993 BZU851984:BZZ851993 CJQ851984:CJV851993 CTM851984:CTR851993 DDI851984:DDN851993 DNE851984:DNJ851993 DXA851984:DXF851993 EGW851984:EHB851993 EQS851984:EQX851993 FAO851984:FAT851993 FKK851984:FKP851993 FUG851984:FUL851993 GEC851984:GEH851993 GNY851984:GOD851993 GXU851984:GXZ851993 HHQ851984:HHV851993 HRM851984:HRR851993 IBI851984:IBN851993 ILE851984:ILJ851993 IVA851984:IVF851993 JEW851984:JFB851993 JOS851984:JOX851993 JYO851984:JYT851993 KIK851984:KIP851993 KSG851984:KSL851993 LCC851984:LCH851993 LLY851984:LMD851993 LVU851984:LVZ851993 MFQ851984:MFV851993 MPM851984:MPR851993 MZI851984:MZN851993 NJE851984:NJJ851993 NTA851984:NTF851993 OCW851984:ODB851993 OMS851984:OMX851993 OWO851984:OWT851993 PGK851984:PGP851993 PQG851984:PQL851993 QAC851984:QAH851993 QJY851984:QKD851993 QTU851984:QTZ851993 RDQ851984:RDV851993 RNM851984:RNR851993 RXI851984:RXN851993 SHE851984:SHJ851993 SRA851984:SRF851993 TAW851984:TBB851993 TKS851984:TKX851993 TUO851984:TUT851993 UEK851984:UEP851993 UOG851984:UOL851993 UYC851984:UYH851993 VHY851984:VID851993 VRU851984:VRZ851993 WBQ851984:WBV851993 WLM851984:WLR851993 WVI851984:WVN851993 A917520:F917529 IW917520:JB917529 SS917520:SX917529 ACO917520:ACT917529 AMK917520:AMP917529 AWG917520:AWL917529 BGC917520:BGH917529 BPY917520:BQD917529 BZU917520:BZZ917529 CJQ917520:CJV917529 CTM917520:CTR917529 DDI917520:DDN917529 DNE917520:DNJ917529 DXA917520:DXF917529 EGW917520:EHB917529 EQS917520:EQX917529 FAO917520:FAT917529 FKK917520:FKP917529 FUG917520:FUL917529 GEC917520:GEH917529 GNY917520:GOD917529 GXU917520:GXZ917529 HHQ917520:HHV917529 HRM917520:HRR917529 IBI917520:IBN917529 ILE917520:ILJ917529 IVA917520:IVF917529 JEW917520:JFB917529 JOS917520:JOX917529 JYO917520:JYT917529 KIK917520:KIP917529 KSG917520:KSL917529 LCC917520:LCH917529 LLY917520:LMD917529 LVU917520:LVZ917529 MFQ917520:MFV917529 MPM917520:MPR917529 MZI917520:MZN917529 NJE917520:NJJ917529 NTA917520:NTF917529 OCW917520:ODB917529 OMS917520:OMX917529 OWO917520:OWT917529 PGK917520:PGP917529 PQG917520:PQL917529 QAC917520:QAH917529 QJY917520:QKD917529 QTU917520:QTZ917529 RDQ917520:RDV917529 RNM917520:RNR917529 RXI917520:RXN917529 SHE917520:SHJ917529 SRA917520:SRF917529 TAW917520:TBB917529 TKS917520:TKX917529 TUO917520:TUT917529 UEK917520:UEP917529 UOG917520:UOL917529 UYC917520:UYH917529 VHY917520:VID917529 VRU917520:VRZ917529 WBQ917520:WBV917529 WLM917520:WLR917529 WVI917520:WVN917529 A983056:F983065 IW983056:JB983065 SS983056:SX983065 ACO983056:ACT983065 AMK983056:AMP983065 AWG983056:AWL983065 BGC983056:BGH983065 BPY983056:BQD983065 BZU983056:BZZ983065 CJQ983056:CJV983065 CTM983056:CTR983065 DDI983056:DDN983065 DNE983056:DNJ983065 DXA983056:DXF983065 EGW983056:EHB983065 EQS983056:EQX983065 FAO983056:FAT983065 FKK983056:FKP983065 FUG983056:FUL983065 GEC983056:GEH983065 GNY983056:GOD983065 GXU983056:GXZ983065 HHQ983056:HHV983065 HRM983056:HRR983065 IBI983056:IBN983065 ILE983056:ILJ983065 IVA983056:IVF983065 JEW983056:JFB983065 JOS983056:JOX983065 JYO983056:JYT983065 KIK983056:KIP983065 KSG983056:KSL983065 LCC983056:LCH983065 LLY983056:LMD983065 LVU983056:LVZ983065 MFQ983056:MFV983065 MPM983056:MPR983065 MZI983056:MZN983065 NJE983056:NJJ983065 NTA983056:NTF983065 OCW983056:ODB983065 OMS983056:OMX983065 OWO983056:OWT983065 PGK983056:PGP983065 PQG983056:PQL983065 QAC983056:QAH983065 QJY983056:QKD983065 QTU983056:QTZ983065 RDQ983056:RDV983065 RNM983056:RNR983065 RXI983056:RXN983065 SHE983056:SHJ983065 SRA983056:SRF983065 TAW983056:TBB983065 TKS983056:TKX983065 TUO983056:TUT983065 UEK983056:UEP983065 UOG983056:UOL983065 UYC983056:UYH983065 VHY983056:VID983065 VRU983056:VRZ983065 WBQ983056:WBV983065 WLM983056:WLR983065 WVI983056:WVN983065" xr:uid="{C31E9EBC-A35F-416F-98E9-CE8E958D7D82}">
      <formula1>-25</formula1>
      <formula2>25</formula2>
    </dataValidation>
    <dataValidation type="date" operator="greaterThan" allowBlank="1" showInputMessage="1" showErrorMessage="1" errorTitle="Date de la rencontre incorrecte" error="SVP saisir une date postérieure au 01/01/2005" sqref="U3 JQ3 TM3 ADI3 ANE3 AXA3 BGW3 BQS3 CAO3 CKK3 CUG3 DEC3 DNY3 DXU3 EHQ3 ERM3 FBI3 FLE3 FVA3 GEW3 GOS3 GYO3 HIK3 HSG3 ICC3 ILY3 IVU3 JFQ3 JPM3 JZI3 KJE3 KTA3 LCW3 LMS3 LWO3 MGK3 MQG3 NAC3 NJY3 NTU3 ODQ3 ONM3 OXI3 PHE3 PRA3 QAW3 QKS3 QUO3 REK3 ROG3 RYC3 SHY3 SRU3 TBQ3 TLM3 TVI3 UFE3 UPA3 UYW3 VIS3 VSO3 WCK3 WMG3 WWC3 U65539 JQ65539 TM65539 ADI65539 ANE65539 AXA65539 BGW65539 BQS65539 CAO65539 CKK65539 CUG65539 DEC65539 DNY65539 DXU65539 EHQ65539 ERM65539 FBI65539 FLE65539 FVA65539 GEW65539 GOS65539 GYO65539 HIK65539 HSG65539 ICC65539 ILY65539 IVU65539 JFQ65539 JPM65539 JZI65539 KJE65539 KTA65539 LCW65539 LMS65539 LWO65539 MGK65539 MQG65539 NAC65539 NJY65539 NTU65539 ODQ65539 ONM65539 OXI65539 PHE65539 PRA65539 QAW65539 QKS65539 QUO65539 REK65539 ROG65539 RYC65539 SHY65539 SRU65539 TBQ65539 TLM65539 TVI65539 UFE65539 UPA65539 UYW65539 VIS65539 VSO65539 WCK65539 WMG65539 WWC65539 U131075 JQ131075 TM131075 ADI131075 ANE131075 AXA131075 BGW131075 BQS131075 CAO131075 CKK131075 CUG131075 DEC131075 DNY131075 DXU131075 EHQ131075 ERM131075 FBI131075 FLE131075 FVA131075 GEW131075 GOS131075 GYO131075 HIK131075 HSG131075 ICC131075 ILY131075 IVU131075 JFQ131075 JPM131075 JZI131075 KJE131075 KTA131075 LCW131075 LMS131075 LWO131075 MGK131075 MQG131075 NAC131075 NJY131075 NTU131075 ODQ131075 ONM131075 OXI131075 PHE131075 PRA131075 QAW131075 QKS131075 QUO131075 REK131075 ROG131075 RYC131075 SHY131075 SRU131075 TBQ131075 TLM131075 TVI131075 UFE131075 UPA131075 UYW131075 VIS131075 VSO131075 WCK131075 WMG131075 WWC131075 U196611 JQ196611 TM196611 ADI196611 ANE196611 AXA196611 BGW196611 BQS196611 CAO196611 CKK196611 CUG196611 DEC196611 DNY196611 DXU196611 EHQ196611 ERM196611 FBI196611 FLE196611 FVA196611 GEW196611 GOS196611 GYO196611 HIK196611 HSG196611 ICC196611 ILY196611 IVU196611 JFQ196611 JPM196611 JZI196611 KJE196611 KTA196611 LCW196611 LMS196611 LWO196611 MGK196611 MQG196611 NAC196611 NJY196611 NTU196611 ODQ196611 ONM196611 OXI196611 PHE196611 PRA196611 QAW196611 QKS196611 QUO196611 REK196611 ROG196611 RYC196611 SHY196611 SRU196611 TBQ196611 TLM196611 TVI196611 UFE196611 UPA196611 UYW196611 VIS196611 VSO196611 WCK196611 WMG196611 WWC196611 U262147 JQ262147 TM262147 ADI262147 ANE262147 AXA262147 BGW262147 BQS262147 CAO262147 CKK262147 CUG262147 DEC262147 DNY262147 DXU262147 EHQ262147 ERM262147 FBI262147 FLE262147 FVA262147 GEW262147 GOS262147 GYO262147 HIK262147 HSG262147 ICC262147 ILY262147 IVU262147 JFQ262147 JPM262147 JZI262147 KJE262147 KTA262147 LCW262147 LMS262147 LWO262147 MGK262147 MQG262147 NAC262147 NJY262147 NTU262147 ODQ262147 ONM262147 OXI262147 PHE262147 PRA262147 QAW262147 QKS262147 QUO262147 REK262147 ROG262147 RYC262147 SHY262147 SRU262147 TBQ262147 TLM262147 TVI262147 UFE262147 UPA262147 UYW262147 VIS262147 VSO262147 WCK262147 WMG262147 WWC262147 U327683 JQ327683 TM327683 ADI327683 ANE327683 AXA327683 BGW327683 BQS327683 CAO327683 CKK327683 CUG327683 DEC327683 DNY327683 DXU327683 EHQ327683 ERM327683 FBI327683 FLE327683 FVA327683 GEW327683 GOS327683 GYO327683 HIK327683 HSG327683 ICC327683 ILY327683 IVU327683 JFQ327683 JPM327683 JZI327683 KJE327683 KTA327683 LCW327683 LMS327683 LWO327683 MGK327683 MQG327683 NAC327683 NJY327683 NTU327683 ODQ327683 ONM327683 OXI327683 PHE327683 PRA327683 QAW327683 QKS327683 QUO327683 REK327683 ROG327683 RYC327683 SHY327683 SRU327683 TBQ327683 TLM327683 TVI327683 UFE327683 UPA327683 UYW327683 VIS327683 VSO327683 WCK327683 WMG327683 WWC327683 U393219 JQ393219 TM393219 ADI393219 ANE393219 AXA393219 BGW393219 BQS393219 CAO393219 CKK393219 CUG393219 DEC393219 DNY393219 DXU393219 EHQ393219 ERM393219 FBI393219 FLE393219 FVA393219 GEW393219 GOS393219 GYO393219 HIK393219 HSG393219 ICC393219 ILY393219 IVU393219 JFQ393219 JPM393219 JZI393219 KJE393219 KTA393219 LCW393219 LMS393219 LWO393219 MGK393219 MQG393219 NAC393219 NJY393219 NTU393219 ODQ393219 ONM393219 OXI393219 PHE393219 PRA393219 QAW393219 QKS393219 QUO393219 REK393219 ROG393219 RYC393219 SHY393219 SRU393219 TBQ393219 TLM393219 TVI393219 UFE393219 UPA393219 UYW393219 VIS393219 VSO393219 WCK393219 WMG393219 WWC393219 U458755 JQ458755 TM458755 ADI458755 ANE458755 AXA458755 BGW458755 BQS458755 CAO458755 CKK458755 CUG458755 DEC458755 DNY458755 DXU458755 EHQ458755 ERM458755 FBI458755 FLE458755 FVA458755 GEW458755 GOS458755 GYO458755 HIK458755 HSG458755 ICC458755 ILY458755 IVU458755 JFQ458755 JPM458755 JZI458755 KJE458755 KTA458755 LCW458755 LMS458755 LWO458755 MGK458755 MQG458755 NAC458755 NJY458755 NTU458755 ODQ458755 ONM458755 OXI458755 PHE458755 PRA458755 QAW458755 QKS458755 QUO458755 REK458755 ROG458755 RYC458755 SHY458755 SRU458755 TBQ458755 TLM458755 TVI458755 UFE458755 UPA458755 UYW458755 VIS458755 VSO458755 WCK458755 WMG458755 WWC458755 U524291 JQ524291 TM524291 ADI524291 ANE524291 AXA524291 BGW524291 BQS524291 CAO524291 CKK524291 CUG524291 DEC524291 DNY524291 DXU524291 EHQ524291 ERM524291 FBI524291 FLE524291 FVA524291 GEW524291 GOS524291 GYO524291 HIK524291 HSG524291 ICC524291 ILY524291 IVU524291 JFQ524291 JPM524291 JZI524291 KJE524291 KTA524291 LCW524291 LMS524291 LWO524291 MGK524291 MQG524291 NAC524291 NJY524291 NTU524291 ODQ524291 ONM524291 OXI524291 PHE524291 PRA524291 QAW524291 QKS524291 QUO524291 REK524291 ROG524291 RYC524291 SHY524291 SRU524291 TBQ524291 TLM524291 TVI524291 UFE524291 UPA524291 UYW524291 VIS524291 VSO524291 WCK524291 WMG524291 WWC524291 U589827 JQ589827 TM589827 ADI589827 ANE589827 AXA589827 BGW589827 BQS589827 CAO589827 CKK589827 CUG589827 DEC589827 DNY589827 DXU589827 EHQ589827 ERM589827 FBI589827 FLE589827 FVA589827 GEW589827 GOS589827 GYO589827 HIK589827 HSG589827 ICC589827 ILY589827 IVU589827 JFQ589827 JPM589827 JZI589827 KJE589827 KTA589827 LCW589827 LMS589827 LWO589827 MGK589827 MQG589827 NAC589827 NJY589827 NTU589827 ODQ589827 ONM589827 OXI589827 PHE589827 PRA589827 QAW589827 QKS589827 QUO589827 REK589827 ROG589827 RYC589827 SHY589827 SRU589827 TBQ589827 TLM589827 TVI589827 UFE589827 UPA589827 UYW589827 VIS589827 VSO589827 WCK589827 WMG589827 WWC589827 U655363 JQ655363 TM655363 ADI655363 ANE655363 AXA655363 BGW655363 BQS655363 CAO655363 CKK655363 CUG655363 DEC655363 DNY655363 DXU655363 EHQ655363 ERM655363 FBI655363 FLE655363 FVA655363 GEW655363 GOS655363 GYO655363 HIK655363 HSG655363 ICC655363 ILY655363 IVU655363 JFQ655363 JPM655363 JZI655363 KJE655363 KTA655363 LCW655363 LMS655363 LWO655363 MGK655363 MQG655363 NAC655363 NJY655363 NTU655363 ODQ655363 ONM655363 OXI655363 PHE655363 PRA655363 QAW655363 QKS655363 QUO655363 REK655363 ROG655363 RYC655363 SHY655363 SRU655363 TBQ655363 TLM655363 TVI655363 UFE655363 UPA655363 UYW655363 VIS655363 VSO655363 WCK655363 WMG655363 WWC655363 U720899 JQ720899 TM720899 ADI720899 ANE720899 AXA720899 BGW720899 BQS720899 CAO720899 CKK720899 CUG720899 DEC720899 DNY720899 DXU720899 EHQ720899 ERM720899 FBI720899 FLE720899 FVA720899 GEW720899 GOS720899 GYO720899 HIK720899 HSG720899 ICC720899 ILY720899 IVU720899 JFQ720899 JPM720899 JZI720899 KJE720899 KTA720899 LCW720899 LMS720899 LWO720899 MGK720899 MQG720899 NAC720899 NJY720899 NTU720899 ODQ720899 ONM720899 OXI720899 PHE720899 PRA720899 QAW720899 QKS720899 QUO720899 REK720899 ROG720899 RYC720899 SHY720899 SRU720899 TBQ720899 TLM720899 TVI720899 UFE720899 UPA720899 UYW720899 VIS720899 VSO720899 WCK720899 WMG720899 WWC720899 U786435 JQ786435 TM786435 ADI786435 ANE786435 AXA786435 BGW786435 BQS786435 CAO786435 CKK786435 CUG786435 DEC786435 DNY786435 DXU786435 EHQ786435 ERM786435 FBI786435 FLE786435 FVA786435 GEW786435 GOS786435 GYO786435 HIK786435 HSG786435 ICC786435 ILY786435 IVU786435 JFQ786435 JPM786435 JZI786435 KJE786435 KTA786435 LCW786435 LMS786435 LWO786435 MGK786435 MQG786435 NAC786435 NJY786435 NTU786435 ODQ786435 ONM786435 OXI786435 PHE786435 PRA786435 QAW786435 QKS786435 QUO786435 REK786435 ROG786435 RYC786435 SHY786435 SRU786435 TBQ786435 TLM786435 TVI786435 UFE786435 UPA786435 UYW786435 VIS786435 VSO786435 WCK786435 WMG786435 WWC786435 U851971 JQ851971 TM851971 ADI851971 ANE851971 AXA851971 BGW851971 BQS851971 CAO851971 CKK851971 CUG851971 DEC851971 DNY851971 DXU851971 EHQ851971 ERM851971 FBI851971 FLE851971 FVA851971 GEW851971 GOS851971 GYO851971 HIK851971 HSG851971 ICC851971 ILY851971 IVU851971 JFQ851971 JPM851971 JZI851971 KJE851971 KTA851971 LCW851971 LMS851971 LWO851971 MGK851971 MQG851971 NAC851971 NJY851971 NTU851971 ODQ851971 ONM851971 OXI851971 PHE851971 PRA851971 QAW851971 QKS851971 QUO851971 REK851971 ROG851971 RYC851971 SHY851971 SRU851971 TBQ851971 TLM851971 TVI851971 UFE851971 UPA851971 UYW851971 VIS851971 VSO851971 WCK851971 WMG851971 WWC851971 U917507 JQ917507 TM917507 ADI917507 ANE917507 AXA917507 BGW917507 BQS917507 CAO917507 CKK917507 CUG917507 DEC917507 DNY917507 DXU917507 EHQ917507 ERM917507 FBI917507 FLE917507 FVA917507 GEW917507 GOS917507 GYO917507 HIK917507 HSG917507 ICC917507 ILY917507 IVU917507 JFQ917507 JPM917507 JZI917507 KJE917507 KTA917507 LCW917507 LMS917507 LWO917507 MGK917507 MQG917507 NAC917507 NJY917507 NTU917507 ODQ917507 ONM917507 OXI917507 PHE917507 PRA917507 QAW917507 QKS917507 QUO917507 REK917507 ROG917507 RYC917507 SHY917507 SRU917507 TBQ917507 TLM917507 TVI917507 UFE917507 UPA917507 UYW917507 VIS917507 VSO917507 WCK917507 WMG917507 WWC917507 U983043 JQ983043 TM983043 ADI983043 ANE983043 AXA983043 BGW983043 BQS983043 CAO983043 CKK983043 CUG983043 DEC983043 DNY983043 DXU983043 EHQ983043 ERM983043 FBI983043 FLE983043 FVA983043 GEW983043 GOS983043 GYO983043 HIK983043 HSG983043 ICC983043 ILY983043 IVU983043 JFQ983043 JPM983043 JZI983043 KJE983043 KTA983043 LCW983043 LMS983043 LWO983043 MGK983043 MQG983043 NAC983043 NJY983043 NTU983043 ODQ983043 ONM983043 OXI983043 PHE983043 PRA983043 QAW983043 QKS983043 QUO983043 REK983043 ROG983043 RYC983043 SHY983043 SRU983043 TBQ983043 TLM983043 TVI983043 UFE983043 UPA983043 UYW983043 VIS983043 VSO983043 WCK983043 WMG983043 WWC983043" xr:uid="{ACE83364-5F55-41AA-9BC9-761889D4BCD9}">
      <formula1>38353</formula1>
    </dataValidation>
    <dataValidation type="time" allowBlank="1" showInputMessage="1" showErrorMessage="1" errorTitle="Heure incorrecte" error="saisir l'heure au format hh:mm" prompt="saisir l'heure de la rencontre au format hh:mm_x000a_" sqref="Y3 JU3 TQ3 ADM3 ANI3 AXE3 BHA3 BQW3 CAS3 CKO3 CUK3 DEG3 DOC3 DXY3 EHU3 ERQ3 FBM3 FLI3 FVE3 GFA3 GOW3 GYS3 HIO3 HSK3 ICG3 IMC3 IVY3 JFU3 JPQ3 JZM3 KJI3 KTE3 LDA3 LMW3 LWS3 MGO3 MQK3 NAG3 NKC3 NTY3 ODU3 ONQ3 OXM3 PHI3 PRE3 QBA3 QKW3 QUS3 REO3 ROK3 RYG3 SIC3 SRY3 TBU3 TLQ3 TVM3 UFI3 UPE3 UZA3 VIW3 VSS3 WCO3 WMK3 WWG3 Y65539 JU65539 TQ65539 ADM65539 ANI65539 AXE65539 BHA65539 BQW65539 CAS65539 CKO65539 CUK65539 DEG65539 DOC65539 DXY65539 EHU65539 ERQ65539 FBM65539 FLI65539 FVE65539 GFA65539 GOW65539 GYS65539 HIO65539 HSK65539 ICG65539 IMC65539 IVY65539 JFU65539 JPQ65539 JZM65539 KJI65539 KTE65539 LDA65539 LMW65539 LWS65539 MGO65539 MQK65539 NAG65539 NKC65539 NTY65539 ODU65539 ONQ65539 OXM65539 PHI65539 PRE65539 QBA65539 QKW65539 QUS65539 REO65539 ROK65539 RYG65539 SIC65539 SRY65539 TBU65539 TLQ65539 TVM65539 UFI65539 UPE65539 UZA65539 VIW65539 VSS65539 WCO65539 WMK65539 WWG65539 Y131075 JU131075 TQ131075 ADM131075 ANI131075 AXE131075 BHA131075 BQW131075 CAS131075 CKO131075 CUK131075 DEG131075 DOC131075 DXY131075 EHU131075 ERQ131075 FBM131075 FLI131075 FVE131075 GFA131075 GOW131075 GYS131075 HIO131075 HSK131075 ICG131075 IMC131075 IVY131075 JFU131075 JPQ131075 JZM131075 KJI131075 KTE131075 LDA131075 LMW131075 LWS131075 MGO131075 MQK131075 NAG131075 NKC131075 NTY131075 ODU131075 ONQ131075 OXM131075 PHI131075 PRE131075 QBA131075 QKW131075 QUS131075 REO131075 ROK131075 RYG131075 SIC131075 SRY131075 TBU131075 TLQ131075 TVM131075 UFI131075 UPE131075 UZA131075 VIW131075 VSS131075 WCO131075 WMK131075 WWG131075 Y196611 JU196611 TQ196611 ADM196611 ANI196611 AXE196611 BHA196611 BQW196611 CAS196611 CKO196611 CUK196611 DEG196611 DOC196611 DXY196611 EHU196611 ERQ196611 FBM196611 FLI196611 FVE196611 GFA196611 GOW196611 GYS196611 HIO196611 HSK196611 ICG196611 IMC196611 IVY196611 JFU196611 JPQ196611 JZM196611 KJI196611 KTE196611 LDA196611 LMW196611 LWS196611 MGO196611 MQK196611 NAG196611 NKC196611 NTY196611 ODU196611 ONQ196611 OXM196611 PHI196611 PRE196611 QBA196611 QKW196611 QUS196611 REO196611 ROK196611 RYG196611 SIC196611 SRY196611 TBU196611 TLQ196611 TVM196611 UFI196611 UPE196611 UZA196611 VIW196611 VSS196611 WCO196611 WMK196611 WWG196611 Y262147 JU262147 TQ262147 ADM262147 ANI262147 AXE262147 BHA262147 BQW262147 CAS262147 CKO262147 CUK262147 DEG262147 DOC262147 DXY262147 EHU262147 ERQ262147 FBM262147 FLI262147 FVE262147 GFA262147 GOW262147 GYS262147 HIO262147 HSK262147 ICG262147 IMC262147 IVY262147 JFU262147 JPQ262147 JZM262147 KJI262147 KTE262147 LDA262147 LMW262147 LWS262147 MGO262147 MQK262147 NAG262147 NKC262147 NTY262147 ODU262147 ONQ262147 OXM262147 PHI262147 PRE262147 QBA262147 QKW262147 QUS262147 REO262147 ROK262147 RYG262147 SIC262147 SRY262147 TBU262147 TLQ262147 TVM262147 UFI262147 UPE262147 UZA262147 VIW262147 VSS262147 WCO262147 WMK262147 WWG262147 Y327683 JU327683 TQ327683 ADM327683 ANI327683 AXE327683 BHA327683 BQW327683 CAS327683 CKO327683 CUK327683 DEG327683 DOC327683 DXY327683 EHU327683 ERQ327683 FBM327683 FLI327683 FVE327683 GFA327683 GOW327683 GYS327683 HIO327683 HSK327683 ICG327683 IMC327683 IVY327683 JFU327683 JPQ327683 JZM327683 KJI327683 KTE327683 LDA327683 LMW327683 LWS327683 MGO327683 MQK327683 NAG327683 NKC327683 NTY327683 ODU327683 ONQ327683 OXM327683 PHI327683 PRE327683 QBA327683 QKW327683 QUS327683 REO327683 ROK327683 RYG327683 SIC327683 SRY327683 TBU327683 TLQ327683 TVM327683 UFI327683 UPE327683 UZA327683 VIW327683 VSS327683 WCO327683 WMK327683 WWG327683 Y393219 JU393219 TQ393219 ADM393219 ANI393219 AXE393219 BHA393219 BQW393219 CAS393219 CKO393219 CUK393219 DEG393219 DOC393219 DXY393219 EHU393219 ERQ393219 FBM393219 FLI393219 FVE393219 GFA393219 GOW393219 GYS393219 HIO393219 HSK393219 ICG393219 IMC393219 IVY393219 JFU393219 JPQ393219 JZM393219 KJI393219 KTE393219 LDA393219 LMW393219 LWS393219 MGO393219 MQK393219 NAG393219 NKC393219 NTY393219 ODU393219 ONQ393219 OXM393219 PHI393219 PRE393219 QBA393219 QKW393219 QUS393219 REO393219 ROK393219 RYG393219 SIC393219 SRY393219 TBU393219 TLQ393219 TVM393219 UFI393219 UPE393219 UZA393219 VIW393219 VSS393219 WCO393219 WMK393219 WWG393219 Y458755 JU458755 TQ458755 ADM458755 ANI458755 AXE458755 BHA458755 BQW458755 CAS458755 CKO458755 CUK458755 DEG458755 DOC458755 DXY458755 EHU458755 ERQ458755 FBM458755 FLI458755 FVE458755 GFA458755 GOW458755 GYS458755 HIO458755 HSK458755 ICG458755 IMC458755 IVY458755 JFU458755 JPQ458755 JZM458755 KJI458755 KTE458755 LDA458755 LMW458755 LWS458755 MGO458755 MQK458755 NAG458755 NKC458755 NTY458755 ODU458755 ONQ458755 OXM458755 PHI458755 PRE458755 QBA458755 QKW458755 QUS458755 REO458755 ROK458755 RYG458755 SIC458755 SRY458755 TBU458755 TLQ458755 TVM458755 UFI458755 UPE458755 UZA458755 VIW458755 VSS458755 WCO458755 WMK458755 WWG458755 Y524291 JU524291 TQ524291 ADM524291 ANI524291 AXE524291 BHA524291 BQW524291 CAS524291 CKO524291 CUK524291 DEG524291 DOC524291 DXY524291 EHU524291 ERQ524291 FBM524291 FLI524291 FVE524291 GFA524291 GOW524291 GYS524291 HIO524291 HSK524291 ICG524291 IMC524291 IVY524291 JFU524291 JPQ524291 JZM524291 KJI524291 KTE524291 LDA524291 LMW524291 LWS524291 MGO524291 MQK524291 NAG524291 NKC524291 NTY524291 ODU524291 ONQ524291 OXM524291 PHI524291 PRE524291 QBA524291 QKW524291 QUS524291 REO524291 ROK524291 RYG524291 SIC524291 SRY524291 TBU524291 TLQ524291 TVM524291 UFI524291 UPE524291 UZA524291 VIW524291 VSS524291 WCO524291 WMK524291 WWG524291 Y589827 JU589827 TQ589827 ADM589827 ANI589827 AXE589827 BHA589827 BQW589827 CAS589827 CKO589827 CUK589827 DEG589827 DOC589827 DXY589827 EHU589827 ERQ589827 FBM589827 FLI589827 FVE589827 GFA589827 GOW589827 GYS589827 HIO589827 HSK589827 ICG589827 IMC589827 IVY589827 JFU589827 JPQ589827 JZM589827 KJI589827 KTE589827 LDA589827 LMW589827 LWS589827 MGO589827 MQK589827 NAG589827 NKC589827 NTY589827 ODU589827 ONQ589827 OXM589827 PHI589827 PRE589827 QBA589827 QKW589827 QUS589827 REO589827 ROK589827 RYG589827 SIC589827 SRY589827 TBU589827 TLQ589827 TVM589827 UFI589827 UPE589827 UZA589827 VIW589827 VSS589827 WCO589827 WMK589827 WWG589827 Y655363 JU655363 TQ655363 ADM655363 ANI655363 AXE655363 BHA655363 BQW655363 CAS655363 CKO655363 CUK655363 DEG655363 DOC655363 DXY655363 EHU655363 ERQ655363 FBM655363 FLI655363 FVE655363 GFA655363 GOW655363 GYS655363 HIO655363 HSK655363 ICG655363 IMC655363 IVY655363 JFU655363 JPQ655363 JZM655363 KJI655363 KTE655363 LDA655363 LMW655363 LWS655363 MGO655363 MQK655363 NAG655363 NKC655363 NTY655363 ODU655363 ONQ655363 OXM655363 PHI655363 PRE655363 QBA655363 QKW655363 QUS655363 REO655363 ROK655363 RYG655363 SIC655363 SRY655363 TBU655363 TLQ655363 TVM655363 UFI655363 UPE655363 UZA655363 VIW655363 VSS655363 WCO655363 WMK655363 WWG655363 Y720899 JU720899 TQ720899 ADM720899 ANI720899 AXE720899 BHA720899 BQW720899 CAS720899 CKO720899 CUK720899 DEG720899 DOC720899 DXY720899 EHU720899 ERQ720899 FBM720899 FLI720899 FVE720899 GFA720899 GOW720899 GYS720899 HIO720899 HSK720899 ICG720899 IMC720899 IVY720899 JFU720899 JPQ720899 JZM720899 KJI720899 KTE720899 LDA720899 LMW720899 LWS720899 MGO720899 MQK720899 NAG720899 NKC720899 NTY720899 ODU720899 ONQ720899 OXM720899 PHI720899 PRE720899 QBA720899 QKW720899 QUS720899 REO720899 ROK720899 RYG720899 SIC720899 SRY720899 TBU720899 TLQ720899 TVM720899 UFI720899 UPE720899 UZA720899 VIW720899 VSS720899 WCO720899 WMK720899 WWG720899 Y786435 JU786435 TQ786435 ADM786435 ANI786435 AXE786435 BHA786435 BQW786435 CAS786435 CKO786435 CUK786435 DEG786435 DOC786435 DXY786435 EHU786435 ERQ786435 FBM786435 FLI786435 FVE786435 GFA786435 GOW786435 GYS786435 HIO786435 HSK786435 ICG786435 IMC786435 IVY786435 JFU786435 JPQ786435 JZM786435 KJI786435 KTE786435 LDA786435 LMW786435 LWS786435 MGO786435 MQK786435 NAG786435 NKC786435 NTY786435 ODU786435 ONQ786435 OXM786435 PHI786435 PRE786435 QBA786435 QKW786435 QUS786435 REO786435 ROK786435 RYG786435 SIC786435 SRY786435 TBU786435 TLQ786435 TVM786435 UFI786435 UPE786435 UZA786435 VIW786435 VSS786435 WCO786435 WMK786435 WWG786435 Y851971 JU851971 TQ851971 ADM851971 ANI851971 AXE851971 BHA851971 BQW851971 CAS851971 CKO851971 CUK851971 DEG851971 DOC851971 DXY851971 EHU851971 ERQ851971 FBM851971 FLI851971 FVE851971 GFA851971 GOW851971 GYS851971 HIO851971 HSK851971 ICG851971 IMC851971 IVY851971 JFU851971 JPQ851971 JZM851971 KJI851971 KTE851971 LDA851971 LMW851971 LWS851971 MGO851971 MQK851971 NAG851971 NKC851971 NTY851971 ODU851971 ONQ851971 OXM851971 PHI851971 PRE851971 QBA851971 QKW851971 QUS851971 REO851971 ROK851971 RYG851971 SIC851971 SRY851971 TBU851971 TLQ851971 TVM851971 UFI851971 UPE851971 UZA851971 VIW851971 VSS851971 WCO851971 WMK851971 WWG851971 Y917507 JU917507 TQ917507 ADM917507 ANI917507 AXE917507 BHA917507 BQW917507 CAS917507 CKO917507 CUK917507 DEG917507 DOC917507 DXY917507 EHU917507 ERQ917507 FBM917507 FLI917507 FVE917507 GFA917507 GOW917507 GYS917507 HIO917507 HSK917507 ICG917507 IMC917507 IVY917507 JFU917507 JPQ917507 JZM917507 KJI917507 KTE917507 LDA917507 LMW917507 LWS917507 MGO917507 MQK917507 NAG917507 NKC917507 NTY917507 ODU917507 ONQ917507 OXM917507 PHI917507 PRE917507 QBA917507 QKW917507 QUS917507 REO917507 ROK917507 RYG917507 SIC917507 SRY917507 TBU917507 TLQ917507 TVM917507 UFI917507 UPE917507 UZA917507 VIW917507 VSS917507 WCO917507 WMK917507 WWG917507 Y983043 JU983043 TQ983043 ADM983043 ANI983043 AXE983043 BHA983043 BQW983043 CAS983043 CKO983043 CUK983043 DEG983043 DOC983043 DXY983043 EHU983043 ERQ983043 FBM983043 FLI983043 FVE983043 GFA983043 GOW983043 GYS983043 HIO983043 HSK983043 ICG983043 IMC983043 IVY983043 JFU983043 JPQ983043 JZM983043 KJI983043 KTE983043 LDA983043 LMW983043 LWS983043 MGO983043 MQK983043 NAG983043 NKC983043 NTY983043 ODU983043 ONQ983043 OXM983043 PHI983043 PRE983043 QBA983043 QKW983043 QUS983043 REO983043 ROK983043 RYG983043 SIC983043 SRY983043 TBU983043 TLQ983043 TVM983043 UFI983043 UPE983043 UZA983043 VIW983043 VSS983043 WCO983043 WMK983043 WWG983043" xr:uid="{6898F6CA-DE5D-4D1E-82C8-EF5E68437C0F}">
      <formula1>0</formula1>
      <formula2>0.999305555555556</formula2>
    </dataValidation>
    <dataValidation type="list" allowBlank="1" showInputMessage="1" showErrorMessage="1" errorTitle="Rapport JA ?" error="Mettre un chiffre 0 ou 1" sqref="A35 IW35 SS35 ACO35 AMK35 AWG35 BGC35 BPY35 BZU35 CJQ35 CTM35 DDI35 DNE35 DXA35 EGW35 EQS35 FAO35 FKK35 FUG35 GEC35 GNY35 GXU35 HHQ35 HRM35 IBI35 ILE35 IVA35 JEW35 JOS35 JYO35 KIK35 KSG35 LCC35 LLY35 LVU35 MFQ35 MPM35 MZI35 NJE35 NTA35 OCW35 OMS35 OWO35 PGK35 PQG35 QAC35 QJY35 QTU35 RDQ35 RNM35 RXI35 SHE35 SRA35 TAW35 TKS35 TUO35 UEK35 UOG35 UYC35 VHY35 VRU35 WBQ35 WLM35 WVI35 A65571 IW65571 SS65571 ACO65571 AMK65571 AWG65571 BGC65571 BPY65571 BZU65571 CJQ65571 CTM65571 DDI65571 DNE65571 DXA65571 EGW65571 EQS65571 FAO65571 FKK65571 FUG65571 GEC65571 GNY65571 GXU65571 HHQ65571 HRM65571 IBI65571 ILE65571 IVA65571 JEW65571 JOS65571 JYO65571 KIK65571 KSG65571 LCC65571 LLY65571 LVU65571 MFQ65571 MPM65571 MZI65571 NJE65571 NTA65571 OCW65571 OMS65571 OWO65571 PGK65571 PQG65571 QAC65571 QJY65571 QTU65571 RDQ65571 RNM65571 RXI65571 SHE65571 SRA65571 TAW65571 TKS65571 TUO65571 UEK65571 UOG65571 UYC65571 VHY65571 VRU65571 WBQ65571 WLM65571 WVI65571 A131107 IW131107 SS131107 ACO131107 AMK131107 AWG131107 BGC131107 BPY131107 BZU131107 CJQ131107 CTM131107 DDI131107 DNE131107 DXA131107 EGW131107 EQS131107 FAO131107 FKK131107 FUG131107 GEC131107 GNY131107 GXU131107 HHQ131107 HRM131107 IBI131107 ILE131107 IVA131107 JEW131107 JOS131107 JYO131107 KIK131107 KSG131107 LCC131107 LLY131107 LVU131107 MFQ131107 MPM131107 MZI131107 NJE131107 NTA131107 OCW131107 OMS131107 OWO131107 PGK131107 PQG131107 QAC131107 QJY131107 QTU131107 RDQ131107 RNM131107 RXI131107 SHE131107 SRA131107 TAW131107 TKS131107 TUO131107 UEK131107 UOG131107 UYC131107 VHY131107 VRU131107 WBQ131107 WLM131107 WVI131107 A196643 IW196643 SS196643 ACO196643 AMK196643 AWG196643 BGC196643 BPY196643 BZU196643 CJQ196643 CTM196643 DDI196643 DNE196643 DXA196643 EGW196643 EQS196643 FAO196643 FKK196643 FUG196643 GEC196643 GNY196643 GXU196643 HHQ196643 HRM196643 IBI196643 ILE196643 IVA196643 JEW196643 JOS196643 JYO196643 KIK196643 KSG196643 LCC196643 LLY196643 LVU196643 MFQ196643 MPM196643 MZI196643 NJE196643 NTA196643 OCW196643 OMS196643 OWO196643 PGK196643 PQG196643 QAC196643 QJY196643 QTU196643 RDQ196643 RNM196643 RXI196643 SHE196643 SRA196643 TAW196643 TKS196643 TUO196643 UEK196643 UOG196643 UYC196643 VHY196643 VRU196643 WBQ196643 WLM196643 WVI196643 A262179 IW262179 SS262179 ACO262179 AMK262179 AWG262179 BGC262179 BPY262179 BZU262179 CJQ262179 CTM262179 DDI262179 DNE262179 DXA262179 EGW262179 EQS262179 FAO262179 FKK262179 FUG262179 GEC262179 GNY262179 GXU262179 HHQ262179 HRM262179 IBI262179 ILE262179 IVA262179 JEW262179 JOS262179 JYO262179 KIK262179 KSG262179 LCC262179 LLY262179 LVU262179 MFQ262179 MPM262179 MZI262179 NJE262179 NTA262179 OCW262179 OMS262179 OWO262179 PGK262179 PQG262179 QAC262179 QJY262179 QTU262179 RDQ262179 RNM262179 RXI262179 SHE262179 SRA262179 TAW262179 TKS262179 TUO262179 UEK262179 UOG262179 UYC262179 VHY262179 VRU262179 WBQ262179 WLM262179 WVI262179 A327715 IW327715 SS327715 ACO327715 AMK327715 AWG327715 BGC327715 BPY327715 BZU327715 CJQ327715 CTM327715 DDI327715 DNE327715 DXA327715 EGW327715 EQS327715 FAO327715 FKK327715 FUG327715 GEC327715 GNY327715 GXU327715 HHQ327715 HRM327715 IBI327715 ILE327715 IVA327715 JEW327715 JOS327715 JYO327715 KIK327715 KSG327715 LCC327715 LLY327715 LVU327715 MFQ327715 MPM327715 MZI327715 NJE327715 NTA327715 OCW327715 OMS327715 OWO327715 PGK327715 PQG327715 QAC327715 QJY327715 QTU327715 RDQ327715 RNM327715 RXI327715 SHE327715 SRA327715 TAW327715 TKS327715 TUO327715 UEK327715 UOG327715 UYC327715 VHY327715 VRU327715 WBQ327715 WLM327715 WVI327715 A393251 IW393251 SS393251 ACO393251 AMK393251 AWG393251 BGC393251 BPY393251 BZU393251 CJQ393251 CTM393251 DDI393251 DNE393251 DXA393251 EGW393251 EQS393251 FAO393251 FKK393251 FUG393251 GEC393251 GNY393251 GXU393251 HHQ393251 HRM393251 IBI393251 ILE393251 IVA393251 JEW393251 JOS393251 JYO393251 KIK393251 KSG393251 LCC393251 LLY393251 LVU393251 MFQ393251 MPM393251 MZI393251 NJE393251 NTA393251 OCW393251 OMS393251 OWO393251 PGK393251 PQG393251 QAC393251 QJY393251 QTU393251 RDQ393251 RNM393251 RXI393251 SHE393251 SRA393251 TAW393251 TKS393251 TUO393251 UEK393251 UOG393251 UYC393251 VHY393251 VRU393251 WBQ393251 WLM393251 WVI393251 A458787 IW458787 SS458787 ACO458787 AMK458787 AWG458787 BGC458787 BPY458787 BZU458787 CJQ458787 CTM458787 DDI458787 DNE458787 DXA458787 EGW458787 EQS458787 FAO458787 FKK458787 FUG458787 GEC458787 GNY458787 GXU458787 HHQ458787 HRM458787 IBI458787 ILE458787 IVA458787 JEW458787 JOS458787 JYO458787 KIK458787 KSG458787 LCC458787 LLY458787 LVU458787 MFQ458787 MPM458787 MZI458787 NJE458787 NTA458787 OCW458787 OMS458787 OWO458787 PGK458787 PQG458787 QAC458787 QJY458787 QTU458787 RDQ458787 RNM458787 RXI458787 SHE458787 SRA458787 TAW458787 TKS458787 TUO458787 UEK458787 UOG458787 UYC458787 VHY458787 VRU458787 WBQ458787 WLM458787 WVI458787 A524323 IW524323 SS524323 ACO524323 AMK524323 AWG524323 BGC524323 BPY524323 BZU524323 CJQ524323 CTM524323 DDI524323 DNE524323 DXA524323 EGW524323 EQS524323 FAO524323 FKK524323 FUG524323 GEC524323 GNY524323 GXU524323 HHQ524323 HRM524323 IBI524323 ILE524323 IVA524323 JEW524323 JOS524323 JYO524323 KIK524323 KSG524323 LCC524323 LLY524323 LVU524323 MFQ524323 MPM524323 MZI524323 NJE524323 NTA524323 OCW524323 OMS524323 OWO524323 PGK524323 PQG524323 QAC524323 QJY524323 QTU524323 RDQ524323 RNM524323 RXI524323 SHE524323 SRA524323 TAW524323 TKS524323 TUO524323 UEK524323 UOG524323 UYC524323 VHY524323 VRU524323 WBQ524323 WLM524323 WVI524323 A589859 IW589859 SS589859 ACO589859 AMK589859 AWG589859 BGC589859 BPY589859 BZU589859 CJQ589859 CTM589859 DDI589859 DNE589859 DXA589859 EGW589859 EQS589859 FAO589859 FKK589859 FUG589859 GEC589859 GNY589859 GXU589859 HHQ589859 HRM589859 IBI589859 ILE589859 IVA589859 JEW589859 JOS589859 JYO589859 KIK589859 KSG589859 LCC589859 LLY589859 LVU589859 MFQ589859 MPM589859 MZI589859 NJE589859 NTA589859 OCW589859 OMS589859 OWO589859 PGK589859 PQG589859 QAC589859 QJY589859 QTU589859 RDQ589859 RNM589859 RXI589859 SHE589859 SRA589859 TAW589859 TKS589859 TUO589859 UEK589859 UOG589859 UYC589859 VHY589859 VRU589859 WBQ589859 WLM589859 WVI589859 A655395 IW655395 SS655395 ACO655395 AMK655395 AWG655395 BGC655395 BPY655395 BZU655395 CJQ655395 CTM655395 DDI655395 DNE655395 DXA655395 EGW655395 EQS655395 FAO655395 FKK655395 FUG655395 GEC655395 GNY655395 GXU655395 HHQ655395 HRM655395 IBI655395 ILE655395 IVA655395 JEW655395 JOS655395 JYO655395 KIK655395 KSG655395 LCC655395 LLY655395 LVU655395 MFQ655395 MPM655395 MZI655395 NJE655395 NTA655395 OCW655395 OMS655395 OWO655395 PGK655395 PQG655395 QAC655395 QJY655395 QTU655395 RDQ655395 RNM655395 RXI655395 SHE655395 SRA655395 TAW655395 TKS655395 TUO655395 UEK655395 UOG655395 UYC655395 VHY655395 VRU655395 WBQ655395 WLM655395 WVI655395 A720931 IW720931 SS720931 ACO720931 AMK720931 AWG720931 BGC720931 BPY720931 BZU720931 CJQ720931 CTM720931 DDI720931 DNE720931 DXA720931 EGW720931 EQS720931 FAO720931 FKK720931 FUG720931 GEC720931 GNY720931 GXU720931 HHQ720931 HRM720931 IBI720931 ILE720931 IVA720931 JEW720931 JOS720931 JYO720931 KIK720931 KSG720931 LCC720931 LLY720931 LVU720931 MFQ720931 MPM720931 MZI720931 NJE720931 NTA720931 OCW720931 OMS720931 OWO720931 PGK720931 PQG720931 QAC720931 QJY720931 QTU720931 RDQ720931 RNM720931 RXI720931 SHE720931 SRA720931 TAW720931 TKS720931 TUO720931 UEK720931 UOG720931 UYC720931 VHY720931 VRU720931 WBQ720931 WLM720931 WVI720931 A786467 IW786467 SS786467 ACO786467 AMK786467 AWG786467 BGC786467 BPY786467 BZU786467 CJQ786467 CTM786467 DDI786467 DNE786467 DXA786467 EGW786467 EQS786467 FAO786467 FKK786467 FUG786467 GEC786467 GNY786467 GXU786467 HHQ786467 HRM786467 IBI786467 ILE786467 IVA786467 JEW786467 JOS786467 JYO786467 KIK786467 KSG786467 LCC786467 LLY786467 LVU786467 MFQ786467 MPM786467 MZI786467 NJE786467 NTA786467 OCW786467 OMS786467 OWO786467 PGK786467 PQG786467 QAC786467 QJY786467 QTU786467 RDQ786467 RNM786467 RXI786467 SHE786467 SRA786467 TAW786467 TKS786467 TUO786467 UEK786467 UOG786467 UYC786467 VHY786467 VRU786467 WBQ786467 WLM786467 WVI786467 A852003 IW852003 SS852003 ACO852003 AMK852003 AWG852003 BGC852003 BPY852003 BZU852003 CJQ852003 CTM852003 DDI852003 DNE852003 DXA852003 EGW852003 EQS852003 FAO852003 FKK852003 FUG852003 GEC852003 GNY852003 GXU852003 HHQ852003 HRM852003 IBI852003 ILE852003 IVA852003 JEW852003 JOS852003 JYO852003 KIK852003 KSG852003 LCC852003 LLY852003 LVU852003 MFQ852003 MPM852003 MZI852003 NJE852003 NTA852003 OCW852003 OMS852003 OWO852003 PGK852003 PQG852003 QAC852003 QJY852003 QTU852003 RDQ852003 RNM852003 RXI852003 SHE852003 SRA852003 TAW852003 TKS852003 TUO852003 UEK852003 UOG852003 UYC852003 VHY852003 VRU852003 WBQ852003 WLM852003 WVI852003 A917539 IW917539 SS917539 ACO917539 AMK917539 AWG917539 BGC917539 BPY917539 BZU917539 CJQ917539 CTM917539 DDI917539 DNE917539 DXA917539 EGW917539 EQS917539 FAO917539 FKK917539 FUG917539 GEC917539 GNY917539 GXU917539 HHQ917539 HRM917539 IBI917539 ILE917539 IVA917539 JEW917539 JOS917539 JYO917539 KIK917539 KSG917539 LCC917539 LLY917539 LVU917539 MFQ917539 MPM917539 MZI917539 NJE917539 NTA917539 OCW917539 OMS917539 OWO917539 PGK917539 PQG917539 QAC917539 QJY917539 QTU917539 RDQ917539 RNM917539 RXI917539 SHE917539 SRA917539 TAW917539 TKS917539 TUO917539 UEK917539 UOG917539 UYC917539 VHY917539 VRU917539 WBQ917539 WLM917539 WVI917539 A983075 IW983075 SS983075 ACO983075 AMK983075 AWG983075 BGC983075 BPY983075 BZU983075 CJQ983075 CTM983075 DDI983075 DNE983075 DXA983075 EGW983075 EQS983075 FAO983075 FKK983075 FUG983075 GEC983075 GNY983075 GXU983075 HHQ983075 HRM983075 IBI983075 ILE983075 IVA983075 JEW983075 JOS983075 JYO983075 KIK983075 KSG983075 LCC983075 LLY983075 LVU983075 MFQ983075 MPM983075 MZI983075 NJE983075 NTA983075 OCW983075 OMS983075 OWO983075 PGK983075 PQG983075 QAC983075 QJY983075 QTU983075 RDQ983075 RNM983075 RXI983075 SHE983075 SRA983075 TAW983075 TKS983075 TUO983075 UEK983075 UOG983075 UYC983075 VHY983075 VRU983075 WBQ983075 WLM983075 WVI983075" xr:uid="{A56C7BF5-1813-46AF-B0A6-306CB76E966A}">
      <formula1>" 0,1"</formula1>
    </dataValidation>
    <dataValidation type="list" allowBlank="1" showInputMessage="1" showErrorMessage="1" errorTitle="Cartons ?" error="Mettre 1 chiffre entre 0 et 10" sqref="A31 IW31 SS31 ACO31 AMK31 AWG31 BGC31 BPY31 BZU31 CJQ31 CTM31 DDI31 DNE31 DXA31 EGW31 EQS31 FAO31 FKK31 FUG31 GEC31 GNY31 GXU31 HHQ31 HRM31 IBI31 ILE31 IVA31 JEW31 JOS31 JYO31 KIK31 KSG31 LCC31 LLY31 LVU31 MFQ31 MPM31 MZI31 NJE31 NTA31 OCW31 OMS31 OWO31 PGK31 PQG31 QAC31 QJY31 QTU31 RDQ31 RNM31 RXI31 SHE31 SRA31 TAW31 TKS31 TUO31 UEK31 UOG31 UYC31 VHY31 VRU31 WBQ31 WLM31 WVI31 A65567 IW65567 SS65567 ACO65567 AMK65567 AWG65567 BGC65567 BPY65567 BZU65567 CJQ65567 CTM65567 DDI65567 DNE65567 DXA65567 EGW65567 EQS65567 FAO65567 FKK65567 FUG65567 GEC65567 GNY65567 GXU65567 HHQ65567 HRM65567 IBI65567 ILE65567 IVA65567 JEW65567 JOS65567 JYO65567 KIK65567 KSG65567 LCC65567 LLY65567 LVU65567 MFQ65567 MPM65567 MZI65567 NJE65567 NTA65567 OCW65567 OMS65567 OWO65567 PGK65567 PQG65567 QAC65567 QJY65567 QTU65567 RDQ65567 RNM65567 RXI65567 SHE65567 SRA65567 TAW65567 TKS65567 TUO65567 UEK65567 UOG65567 UYC65567 VHY65567 VRU65567 WBQ65567 WLM65567 WVI65567 A131103 IW131103 SS131103 ACO131103 AMK131103 AWG131103 BGC131103 BPY131103 BZU131103 CJQ131103 CTM131103 DDI131103 DNE131103 DXA131103 EGW131103 EQS131103 FAO131103 FKK131103 FUG131103 GEC131103 GNY131103 GXU131103 HHQ131103 HRM131103 IBI131103 ILE131103 IVA131103 JEW131103 JOS131103 JYO131103 KIK131103 KSG131103 LCC131103 LLY131103 LVU131103 MFQ131103 MPM131103 MZI131103 NJE131103 NTA131103 OCW131103 OMS131103 OWO131103 PGK131103 PQG131103 QAC131103 QJY131103 QTU131103 RDQ131103 RNM131103 RXI131103 SHE131103 SRA131103 TAW131103 TKS131103 TUO131103 UEK131103 UOG131103 UYC131103 VHY131103 VRU131103 WBQ131103 WLM131103 WVI131103 A196639 IW196639 SS196639 ACO196639 AMK196639 AWG196639 BGC196639 BPY196639 BZU196639 CJQ196639 CTM196639 DDI196639 DNE196639 DXA196639 EGW196639 EQS196639 FAO196639 FKK196639 FUG196639 GEC196639 GNY196639 GXU196639 HHQ196639 HRM196639 IBI196639 ILE196639 IVA196639 JEW196639 JOS196639 JYO196639 KIK196639 KSG196639 LCC196639 LLY196639 LVU196639 MFQ196639 MPM196639 MZI196639 NJE196639 NTA196639 OCW196639 OMS196639 OWO196639 PGK196639 PQG196639 QAC196639 QJY196639 QTU196639 RDQ196639 RNM196639 RXI196639 SHE196639 SRA196639 TAW196639 TKS196639 TUO196639 UEK196639 UOG196639 UYC196639 VHY196639 VRU196639 WBQ196639 WLM196639 WVI196639 A262175 IW262175 SS262175 ACO262175 AMK262175 AWG262175 BGC262175 BPY262175 BZU262175 CJQ262175 CTM262175 DDI262175 DNE262175 DXA262175 EGW262175 EQS262175 FAO262175 FKK262175 FUG262175 GEC262175 GNY262175 GXU262175 HHQ262175 HRM262175 IBI262175 ILE262175 IVA262175 JEW262175 JOS262175 JYO262175 KIK262175 KSG262175 LCC262175 LLY262175 LVU262175 MFQ262175 MPM262175 MZI262175 NJE262175 NTA262175 OCW262175 OMS262175 OWO262175 PGK262175 PQG262175 QAC262175 QJY262175 QTU262175 RDQ262175 RNM262175 RXI262175 SHE262175 SRA262175 TAW262175 TKS262175 TUO262175 UEK262175 UOG262175 UYC262175 VHY262175 VRU262175 WBQ262175 WLM262175 WVI262175 A327711 IW327711 SS327711 ACO327711 AMK327711 AWG327711 BGC327711 BPY327711 BZU327711 CJQ327711 CTM327711 DDI327711 DNE327711 DXA327711 EGW327711 EQS327711 FAO327711 FKK327711 FUG327711 GEC327711 GNY327711 GXU327711 HHQ327711 HRM327711 IBI327711 ILE327711 IVA327711 JEW327711 JOS327711 JYO327711 KIK327711 KSG327711 LCC327711 LLY327711 LVU327711 MFQ327711 MPM327711 MZI327711 NJE327711 NTA327711 OCW327711 OMS327711 OWO327711 PGK327711 PQG327711 QAC327711 QJY327711 QTU327711 RDQ327711 RNM327711 RXI327711 SHE327711 SRA327711 TAW327711 TKS327711 TUO327711 UEK327711 UOG327711 UYC327711 VHY327711 VRU327711 WBQ327711 WLM327711 WVI327711 A393247 IW393247 SS393247 ACO393247 AMK393247 AWG393247 BGC393247 BPY393247 BZU393247 CJQ393247 CTM393247 DDI393247 DNE393247 DXA393247 EGW393247 EQS393247 FAO393247 FKK393247 FUG393247 GEC393247 GNY393247 GXU393247 HHQ393247 HRM393247 IBI393247 ILE393247 IVA393247 JEW393247 JOS393247 JYO393247 KIK393247 KSG393247 LCC393247 LLY393247 LVU393247 MFQ393247 MPM393247 MZI393247 NJE393247 NTA393247 OCW393247 OMS393247 OWO393247 PGK393247 PQG393247 QAC393247 QJY393247 QTU393247 RDQ393247 RNM393247 RXI393247 SHE393247 SRA393247 TAW393247 TKS393247 TUO393247 UEK393247 UOG393247 UYC393247 VHY393247 VRU393247 WBQ393247 WLM393247 WVI393247 A458783 IW458783 SS458783 ACO458783 AMK458783 AWG458783 BGC458783 BPY458783 BZU458783 CJQ458783 CTM458783 DDI458783 DNE458783 DXA458783 EGW458783 EQS458783 FAO458783 FKK458783 FUG458783 GEC458783 GNY458783 GXU458783 HHQ458783 HRM458783 IBI458783 ILE458783 IVA458783 JEW458783 JOS458783 JYO458783 KIK458783 KSG458783 LCC458783 LLY458783 LVU458783 MFQ458783 MPM458783 MZI458783 NJE458783 NTA458783 OCW458783 OMS458783 OWO458783 PGK458783 PQG458783 QAC458783 QJY458783 QTU458783 RDQ458783 RNM458783 RXI458783 SHE458783 SRA458783 TAW458783 TKS458783 TUO458783 UEK458783 UOG458783 UYC458783 VHY458783 VRU458783 WBQ458783 WLM458783 WVI458783 A524319 IW524319 SS524319 ACO524319 AMK524319 AWG524319 BGC524319 BPY524319 BZU524319 CJQ524319 CTM524319 DDI524319 DNE524319 DXA524319 EGW524319 EQS524319 FAO524319 FKK524319 FUG524319 GEC524319 GNY524319 GXU524319 HHQ524319 HRM524319 IBI524319 ILE524319 IVA524319 JEW524319 JOS524319 JYO524319 KIK524319 KSG524319 LCC524319 LLY524319 LVU524319 MFQ524319 MPM524319 MZI524319 NJE524319 NTA524319 OCW524319 OMS524319 OWO524319 PGK524319 PQG524319 QAC524319 QJY524319 QTU524319 RDQ524319 RNM524319 RXI524319 SHE524319 SRA524319 TAW524319 TKS524319 TUO524319 UEK524319 UOG524319 UYC524319 VHY524319 VRU524319 WBQ524319 WLM524319 WVI524319 A589855 IW589855 SS589855 ACO589855 AMK589855 AWG589855 BGC589855 BPY589855 BZU589855 CJQ589855 CTM589855 DDI589855 DNE589855 DXA589855 EGW589855 EQS589855 FAO589855 FKK589855 FUG589855 GEC589855 GNY589855 GXU589855 HHQ589855 HRM589855 IBI589855 ILE589855 IVA589855 JEW589855 JOS589855 JYO589855 KIK589855 KSG589855 LCC589855 LLY589855 LVU589855 MFQ589855 MPM589855 MZI589855 NJE589855 NTA589855 OCW589855 OMS589855 OWO589855 PGK589855 PQG589855 QAC589855 QJY589855 QTU589855 RDQ589855 RNM589855 RXI589855 SHE589855 SRA589855 TAW589855 TKS589855 TUO589855 UEK589855 UOG589855 UYC589855 VHY589855 VRU589855 WBQ589855 WLM589855 WVI589855 A655391 IW655391 SS655391 ACO655391 AMK655391 AWG655391 BGC655391 BPY655391 BZU655391 CJQ655391 CTM655391 DDI655391 DNE655391 DXA655391 EGW655391 EQS655391 FAO655391 FKK655391 FUG655391 GEC655391 GNY655391 GXU655391 HHQ655391 HRM655391 IBI655391 ILE655391 IVA655391 JEW655391 JOS655391 JYO655391 KIK655391 KSG655391 LCC655391 LLY655391 LVU655391 MFQ655391 MPM655391 MZI655391 NJE655391 NTA655391 OCW655391 OMS655391 OWO655391 PGK655391 PQG655391 QAC655391 QJY655391 QTU655391 RDQ655391 RNM655391 RXI655391 SHE655391 SRA655391 TAW655391 TKS655391 TUO655391 UEK655391 UOG655391 UYC655391 VHY655391 VRU655391 WBQ655391 WLM655391 WVI655391 A720927 IW720927 SS720927 ACO720927 AMK720927 AWG720927 BGC720927 BPY720927 BZU720927 CJQ720927 CTM720927 DDI720927 DNE720927 DXA720927 EGW720927 EQS720927 FAO720927 FKK720927 FUG720927 GEC720927 GNY720927 GXU720927 HHQ720927 HRM720927 IBI720927 ILE720927 IVA720927 JEW720927 JOS720927 JYO720927 KIK720927 KSG720927 LCC720927 LLY720927 LVU720927 MFQ720927 MPM720927 MZI720927 NJE720927 NTA720927 OCW720927 OMS720927 OWO720927 PGK720927 PQG720927 QAC720927 QJY720927 QTU720927 RDQ720927 RNM720927 RXI720927 SHE720927 SRA720927 TAW720927 TKS720927 TUO720927 UEK720927 UOG720927 UYC720927 VHY720927 VRU720927 WBQ720927 WLM720927 WVI720927 A786463 IW786463 SS786463 ACO786463 AMK786463 AWG786463 BGC786463 BPY786463 BZU786463 CJQ786463 CTM786463 DDI786463 DNE786463 DXA786463 EGW786463 EQS786463 FAO786463 FKK786463 FUG786463 GEC786463 GNY786463 GXU786463 HHQ786463 HRM786463 IBI786463 ILE786463 IVA786463 JEW786463 JOS786463 JYO786463 KIK786463 KSG786463 LCC786463 LLY786463 LVU786463 MFQ786463 MPM786463 MZI786463 NJE786463 NTA786463 OCW786463 OMS786463 OWO786463 PGK786463 PQG786463 QAC786463 QJY786463 QTU786463 RDQ786463 RNM786463 RXI786463 SHE786463 SRA786463 TAW786463 TKS786463 TUO786463 UEK786463 UOG786463 UYC786463 VHY786463 VRU786463 WBQ786463 WLM786463 WVI786463 A851999 IW851999 SS851999 ACO851999 AMK851999 AWG851999 BGC851999 BPY851999 BZU851999 CJQ851999 CTM851999 DDI851999 DNE851999 DXA851999 EGW851999 EQS851999 FAO851999 FKK851999 FUG851999 GEC851999 GNY851999 GXU851999 HHQ851999 HRM851999 IBI851999 ILE851999 IVA851999 JEW851999 JOS851999 JYO851999 KIK851999 KSG851999 LCC851999 LLY851999 LVU851999 MFQ851999 MPM851999 MZI851999 NJE851999 NTA851999 OCW851999 OMS851999 OWO851999 PGK851999 PQG851999 QAC851999 QJY851999 QTU851999 RDQ851999 RNM851999 RXI851999 SHE851999 SRA851999 TAW851999 TKS851999 TUO851999 UEK851999 UOG851999 UYC851999 VHY851999 VRU851999 WBQ851999 WLM851999 WVI851999 A917535 IW917535 SS917535 ACO917535 AMK917535 AWG917535 BGC917535 BPY917535 BZU917535 CJQ917535 CTM917535 DDI917535 DNE917535 DXA917535 EGW917535 EQS917535 FAO917535 FKK917535 FUG917535 GEC917535 GNY917535 GXU917535 HHQ917535 HRM917535 IBI917535 ILE917535 IVA917535 JEW917535 JOS917535 JYO917535 KIK917535 KSG917535 LCC917535 LLY917535 LVU917535 MFQ917535 MPM917535 MZI917535 NJE917535 NTA917535 OCW917535 OMS917535 OWO917535 PGK917535 PQG917535 QAC917535 QJY917535 QTU917535 RDQ917535 RNM917535 RXI917535 SHE917535 SRA917535 TAW917535 TKS917535 TUO917535 UEK917535 UOG917535 UYC917535 VHY917535 VRU917535 WBQ917535 WLM917535 WVI917535 A983071 IW983071 SS983071 ACO983071 AMK983071 AWG983071 BGC983071 BPY983071 BZU983071 CJQ983071 CTM983071 DDI983071 DNE983071 DXA983071 EGW983071 EQS983071 FAO983071 FKK983071 FUG983071 GEC983071 GNY983071 GXU983071 HHQ983071 HRM983071 IBI983071 ILE983071 IVA983071 JEW983071 JOS983071 JYO983071 KIK983071 KSG983071 LCC983071 LLY983071 LVU983071 MFQ983071 MPM983071 MZI983071 NJE983071 NTA983071 OCW983071 OMS983071 OWO983071 PGK983071 PQG983071 QAC983071 QJY983071 QTU983071 RDQ983071 RNM983071 RXI983071 SHE983071 SRA983071 TAW983071 TKS983071 TUO983071 UEK983071 UOG983071 UYC983071 VHY983071 VRU983071 WBQ983071 WLM983071 WVI983071 A34 IW34 SS34 ACO34 AMK34 AWG34 BGC34 BPY34 BZU34 CJQ34 CTM34 DDI34 DNE34 DXA34 EGW34 EQS34 FAO34 FKK34 FUG34 GEC34 GNY34 GXU34 HHQ34 HRM34 IBI34 ILE34 IVA34 JEW34 JOS34 JYO34 KIK34 KSG34 LCC34 LLY34 LVU34 MFQ34 MPM34 MZI34 NJE34 NTA34 OCW34 OMS34 OWO34 PGK34 PQG34 QAC34 QJY34 QTU34 RDQ34 RNM34 RXI34 SHE34 SRA34 TAW34 TKS34 TUO34 UEK34 UOG34 UYC34 VHY34 VRU34 WBQ34 WLM34 WVI34 A65570 IW65570 SS65570 ACO65570 AMK65570 AWG65570 BGC65570 BPY65570 BZU65570 CJQ65570 CTM65570 DDI65570 DNE65570 DXA65570 EGW65570 EQS65570 FAO65570 FKK65570 FUG65570 GEC65570 GNY65570 GXU65570 HHQ65570 HRM65570 IBI65570 ILE65570 IVA65570 JEW65570 JOS65570 JYO65570 KIK65570 KSG65570 LCC65570 LLY65570 LVU65570 MFQ65570 MPM65570 MZI65570 NJE65570 NTA65570 OCW65570 OMS65570 OWO65570 PGK65570 PQG65570 QAC65570 QJY65570 QTU65570 RDQ65570 RNM65570 RXI65570 SHE65570 SRA65570 TAW65570 TKS65570 TUO65570 UEK65570 UOG65570 UYC65570 VHY65570 VRU65570 WBQ65570 WLM65570 WVI65570 A131106 IW131106 SS131106 ACO131106 AMK131106 AWG131106 BGC131106 BPY131106 BZU131106 CJQ131106 CTM131106 DDI131106 DNE131106 DXA131106 EGW131106 EQS131106 FAO131106 FKK131106 FUG131106 GEC131106 GNY131106 GXU131106 HHQ131106 HRM131106 IBI131106 ILE131106 IVA131106 JEW131106 JOS131106 JYO131106 KIK131106 KSG131106 LCC131106 LLY131106 LVU131106 MFQ131106 MPM131106 MZI131106 NJE131106 NTA131106 OCW131106 OMS131106 OWO131106 PGK131106 PQG131106 QAC131106 QJY131106 QTU131106 RDQ131106 RNM131106 RXI131106 SHE131106 SRA131106 TAW131106 TKS131106 TUO131106 UEK131106 UOG131106 UYC131106 VHY131106 VRU131106 WBQ131106 WLM131106 WVI131106 A196642 IW196642 SS196642 ACO196642 AMK196642 AWG196642 BGC196642 BPY196642 BZU196642 CJQ196642 CTM196642 DDI196642 DNE196642 DXA196642 EGW196642 EQS196642 FAO196642 FKK196642 FUG196642 GEC196642 GNY196642 GXU196642 HHQ196642 HRM196642 IBI196642 ILE196642 IVA196642 JEW196642 JOS196642 JYO196642 KIK196642 KSG196642 LCC196642 LLY196642 LVU196642 MFQ196642 MPM196642 MZI196642 NJE196642 NTA196642 OCW196642 OMS196642 OWO196642 PGK196642 PQG196642 QAC196642 QJY196642 QTU196642 RDQ196642 RNM196642 RXI196642 SHE196642 SRA196642 TAW196642 TKS196642 TUO196642 UEK196642 UOG196642 UYC196642 VHY196642 VRU196642 WBQ196642 WLM196642 WVI196642 A262178 IW262178 SS262178 ACO262178 AMK262178 AWG262178 BGC262178 BPY262178 BZU262178 CJQ262178 CTM262178 DDI262178 DNE262178 DXA262178 EGW262178 EQS262178 FAO262178 FKK262178 FUG262178 GEC262178 GNY262178 GXU262178 HHQ262178 HRM262178 IBI262178 ILE262178 IVA262178 JEW262178 JOS262178 JYO262178 KIK262178 KSG262178 LCC262178 LLY262178 LVU262178 MFQ262178 MPM262178 MZI262178 NJE262178 NTA262178 OCW262178 OMS262178 OWO262178 PGK262178 PQG262178 QAC262178 QJY262178 QTU262178 RDQ262178 RNM262178 RXI262178 SHE262178 SRA262178 TAW262178 TKS262178 TUO262178 UEK262178 UOG262178 UYC262178 VHY262178 VRU262178 WBQ262178 WLM262178 WVI262178 A327714 IW327714 SS327714 ACO327714 AMK327714 AWG327714 BGC327714 BPY327714 BZU327714 CJQ327714 CTM327714 DDI327714 DNE327714 DXA327714 EGW327714 EQS327714 FAO327714 FKK327714 FUG327714 GEC327714 GNY327714 GXU327714 HHQ327714 HRM327714 IBI327714 ILE327714 IVA327714 JEW327714 JOS327714 JYO327714 KIK327714 KSG327714 LCC327714 LLY327714 LVU327714 MFQ327714 MPM327714 MZI327714 NJE327714 NTA327714 OCW327714 OMS327714 OWO327714 PGK327714 PQG327714 QAC327714 QJY327714 QTU327714 RDQ327714 RNM327714 RXI327714 SHE327714 SRA327714 TAW327714 TKS327714 TUO327714 UEK327714 UOG327714 UYC327714 VHY327714 VRU327714 WBQ327714 WLM327714 WVI327714 A393250 IW393250 SS393250 ACO393250 AMK393250 AWG393250 BGC393250 BPY393250 BZU393250 CJQ393250 CTM393250 DDI393250 DNE393250 DXA393250 EGW393250 EQS393250 FAO393250 FKK393250 FUG393250 GEC393250 GNY393250 GXU393250 HHQ393250 HRM393250 IBI393250 ILE393250 IVA393250 JEW393250 JOS393250 JYO393250 KIK393250 KSG393250 LCC393250 LLY393250 LVU393250 MFQ393250 MPM393250 MZI393250 NJE393250 NTA393250 OCW393250 OMS393250 OWO393250 PGK393250 PQG393250 QAC393250 QJY393250 QTU393250 RDQ393250 RNM393250 RXI393250 SHE393250 SRA393250 TAW393250 TKS393250 TUO393250 UEK393250 UOG393250 UYC393250 VHY393250 VRU393250 WBQ393250 WLM393250 WVI393250 A458786 IW458786 SS458786 ACO458786 AMK458786 AWG458786 BGC458786 BPY458786 BZU458786 CJQ458786 CTM458786 DDI458786 DNE458786 DXA458786 EGW458786 EQS458786 FAO458786 FKK458786 FUG458786 GEC458786 GNY458786 GXU458786 HHQ458786 HRM458786 IBI458786 ILE458786 IVA458786 JEW458786 JOS458786 JYO458786 KIK458786 KSG458786 LCC458786 LLY458786 LVU458786 MFQ458786 MPM458786 MZI458786 NJE458786 NTA458786 OCW458786 OMS458786 OWO458786 PGK458786 PQG458786 QAC458786 QJY458786 QTU458786 RDQ458786 RNM458786 RXI458786 SHE458786 SRA458786 TAW458786 TKS458786 TUO458786 UEK458786 UOG458786 UYC458786 VHY458786 VRU458786 WBQ458786 WLM458786 WVI458786 A524322 IW524322 SS524322 ACO524322 AMK524322 AWG524322 BGC524322 BPY524322 BZU524322 CJQ524322 CTM524322 DDI524322 DNE524322 DXA524322 EGW524322 EQS524322 FAO524322 FKK524322 FUG524322 GEC524322 GNY524322 GXU524322 HHQ524322 HRM524322 IBI524322 ILE524322 IVA524322 JEW524322 JOS524322 JYO524322 KIK524322 KSG524322 LCC524322 LLY524322 LVU524322 MFQ524322 MPM524322 MZI524322 NJE524322 NTA524322 OCW524322 OMS524322 OWO524322 PGK524322 PQG524322 QAC524322 QJY524322 QTU524322 RDQ524322 RNM524322 RXI524322 SHE524322 SRA524322 TAW524322 TKS524322 TUO524322 UEK524322 UOG524322 UYC524322 VHY524322 VRU524322 WBQ524322 WLM524322 WVI524322 A589858 IW589858 SS589858 ACO589858 AMK589858 AWG589858 BGC589858 BPY589858 BZU589858 CJQ589858 CTM589858 DDI589858 DNE589858 DXA589858 EGW589858 EQS589858 FAO589858 FKK589858 FUG589858 GEC589858 GNY589858 GXU589858 HHQ589858 HRM589858 IBI589858 ILE589858 IVA589858 JEW589858 JOS589858 JYO589858 KIK589858 KSG589858 LCC589858 LLY589858 LVU589858 MFQ589858 MPM589858 MZI589858 NJE589858 NTA589858 OCW589858 OMS589858 OWO589858 PGK589858 PQG589858 QAC589858 QJY589858 QTU589858 RDQ589858 RNM589858 RXI589858 SHE589858 SRA589858 TAW589858 TKS589858 TUO589858 UEK589858 UOG589858 UYC589858 VHY589858 VRU589858 WBQ589858 WLM589858 WVI589858 A655394 IW655394 SS655394 ACO655394 AMK655394 AWG655394 BGC655394 BPY655394 BZU655394 CJQ655394 CTM655394 DDI655394 DNE655394 DXA655394 EGW655394 EQS655394 FAO655394 FKK655394 FUG655394 GEC655394 GNY655394 GXU655394 HHQ655394 HRM655394 IBI655394 ILE655394 IVA655394 JEW655394 JOS655394 JYO655394 KIK655394 KSG655394 LCC655394 LLY655394 LVU655394 MFQ655394 MPM655394 MZI655394 NJE655394 NTA655394 OCW655394 OMS655394 OWO655394 PGK655394 PQG655394 QAC655394 QJY655394 QTU655394 RDQ655394 RNM655394 RXI655394 SHE655394 SRA655394 TAW655394 TKS655394 TUO655394 UEK655394 UOG655394 UYC655394 VHY655394 VRU655394 WBQ655394 WLM655394 WVI655394 A720930 IW720930 SS720930 ACO720930 AMK720930 AWG720930 BGC720930 BPY720930 BZU720930 CJQ720930 CTM720930 DDI720930 DNE720930 DXA720930 EGW720930 EQS720930 FAO720930 FKK720930 FUG720930 GEC720930 GNY720930 GXU720930 HHQ720930 HRM720930 IBI720930 ILE720930 IVA720930 JEW720930 JOS720930 JYO720930 KIK720930 KSG720930 LCC720930 LLY720930 LVU720930 MFQ720930 MPM720930 MZI720930 NJE720930 NTA720930 OCW720930 OMS720930 OWO720930 PGK720930 PQG720930 QAC720930 QJY720930 QTU720930 RDQ720930 RNM720930 RXI720930 SHE720930 SRA720930 TAW720930 TKS720930 TUO720930 UEK720930 UOG720930 UYC720930 VHY720930 VRU720930 WBQ720930 WLM720930 WVI720930 A786466 IW786466 SS786466 ACO786466 AMK786466 AWG786466 BGC786466 BPY786466 BZU786466 CJQ786466 CTM786466 DDI786466 DNE786466 DXA786466 EGW786466 EQS786466 FAO786466 FKK786466 FUG786466 GEC786466 GNY786466 GXU786466 HHQ786466 HRM786466 IBI786466 ILE786466 IVA786466 JEW786466 JOS786466 JYO786466 KIK786466 KSG786466 LCC786466 LLY786466 LVU786466 MFQ786466 MPM786466 MZI786466 NJE786466 NTA786466 OCW786466 OMS786466 OWO786466 PGK786466 PQG786466 QAC786466 QJY786466 QTU786466 RDQ786466 RNM786466 RXI786466 SHE786466 SRA786466 TAW786466 TKS786466 TUO786466 UEK786466 UOG786466 UYC786466 VHY786466 VRU786466 WBQ786466 WLM786466 WVI786466 A852002 IW852002 SS852002 ACO852002 AMK852002 AWG852002 BGC852002 BPY852002 BZU852002 CJQ852002 CTM852002 DDI852002 DNE852002 DXA852002 EGW852002 EQS852002 FAO852002 FKK852002 FUG852002 GEC852002 GNY852002 GXU852002 HHQ852002 HRM852002 IBI852002 ILE852002 IVA852002 JEW852002 JOS852002 JYO852002 KIK852002 KSG852002 LCC852002 LLY852002 LVU852002 MFQ852002 MPM852002 MZI852002 NJE852002 NTA852002 OCW852002 OMS852002 OWO852002 PGK852002 PQG852002 QAC852002 QJY852002 QTU852002 RDQ852002 RNM852002 RXI852002 SHE852002 SRA852002 TAW852002 TKS852002 TUO852002 UEK852002 UOG852002 UYC852002 VHY852002 VRU852002 WBQ852002 WLM852002 WVI852002 A917538 IW917538 SS917538 ACO917538 AMK917538 AWG917538 BGC917538 BPY917538 BZU917538 CJQ917538 CTM917538 DDI917538 DNE917538 DXA917538 EGW917538 EQS917538 FAO917538 FKK917538 FUG917538 GEC917538 GNY917538 GXU917538 HHQ917538 HRM917538 IBI917538 ILE917538 IVA917538 JEW917538 JOS917538 JYO917538 KIK917538 KSG917538 LCC917538 LLY917538 LVU917538 MFQ917538 MPM917538 MZI917538 NJE917538 NTA917538 OCW917538 OMS917538 OWO917538 PGK917538 PQG917538 QAC917538 QJY917538 QTU917538 RDQ917538 RNM917538 RXI917538 SHE917538 SRA917538 TAW917538 TKS917538 TUO917538 UEK917538 UOG917538 UYC917538 VHY917538 VRU917538 WBQ917538 WLM917538 WVI917538 A983074 IW983074 SS983074 ACO983074 AMK983074 AWG983074 BGC983074 BPY983074 BZU983074 CJQ983074 CTM983074 DDI983074 DNE983074 DXA983074 EGW983074 EQS983074 FAO983074 FKK983074 FUG983074 GEC983074 GNY983074 GXU983074 HHQ983074 HRM983074 IBI983074 ILE983074 IVA983074 JEW983074 JOS983074 JYO983074 KIK983074 KSG983074 LCC983074 LLY983074 LVU983074 MFQ983074 MPM983074 MZI983074 NJE983074 NTA983074 OCW983074 OMS983074 OWO983074 PGK983074 PQG983074 QAC983074 QJY983074 QTU983074 RDQ983074 RNM983074 RXI983074 SHE983074 SRA983074 TAW983074 TKS983074 TUO983074 UEK983074 UOG983074 UYC983074 VHY983074 VRU983074 WBQ983074 WLM983074 WVI983074" xr:uid="{D7F1F7A1-0AE1-4D17-A88A-4DA0ED5A8099}">
      <formula1>" 0,1,2,3,4,5,6,7,8,9,10"</formula1>
    </dataValidation>
    <dataValidation type="list" allowBlank="1" showInputMessage="1" showErrorMessage="1" errorTitle="Réclamations ?" error="Mettre un chiffre entre 0 et 2" sqref="A30 IW30 SS30 ACO30 AMK30 AWG30 BGC30 BPY30 BZU30 CJQ30 CTM30 DDI30 DNE30 DXA30 EGW30 EQS30 FAO30 FKK30 FUG30 GEC30 GNY30 GXU30 HHQ30 HRM30 IBI30 ILE30 IVA30 JEW30 JOS30 JYO30 KIK30 KSG30 LCC30 LLY30 LVU30 MFQ30 MPM30 MZI30 NJE30 NTA30 OCW30 OMS30 OWO30 PGK30 PQG30 QAC30 QJY30 QTU30 RDQ30 RNM30 RXI30 SHE30 SRA30 TAW30 TKS30 TUO30 UEK30 UOG30 UYC30 VHY30 VRU30 WBQ30 WLM30 WVI30 A65566 IW65566 SS65566 ACO65566 AMK65566 AWG65566 BGC65566 BPY65566 BZU65566 CJQ65566 CTM65566 DDI65566 DNE65566 DXA65566 EGW65566 EQS65566 FAO65566 FKK65566 FUG65566 GEC65566 GNY65566 GXU65566 HHQ65566 HRM65566 IBI65566 ILE65566 IVA65566 JEW65566 JOS65566 JYO65566 KIK65566 KSG65566 LCC65566 LLY65566 LVU65566 MFQ65566 MPM65566 MZI65566 NJE65566 NTA65566 OCW65566 OMS65566 OWO65566 PGK65566 PQG65566 QAC65566 QJY65566 QTU65566 RDQ65566 RNM65566 RXI65566 SHE65566 SRA65566 TAW65566 TKS65566 TUO65566 UEK65566 UOG65566 UYC65566 VHY65566 VRU65566 WBQ65566 WLM65566 WVI65566 A131102 IW131102 SS131102 ACO131102 AMK131102 AWG131102 BGC131102 BPY131102 BZU131102 CJQ131102 CTM131102 DDI131102 DNE131102 DXA131102 EGW131102 EQS131102 FAO131102 FKK131102 FUG131102 GEC131102 GNY131102 GXU131102 HHQ131102 HRM131102 IBI131102 ILE131102 IVA131102 JEW131102 JOS131102 JYO131102 KIK131102 KSG131102 LCC131102 LLY131102 LVU131102 MFQ131102 MPM131102 MZI131102 NJE131102 NTA131102 OCW131102 OMS131102 OWO131102 PGK131102 PQG131102 QAC131102 QJY131102 QTU131102 RDQ131102 RNM131102 RXI131102 SHE131102 SRA131102 TAW131102 TKS131102 TUO131102 UEK131102 UOG131102 UYC131102 VHY131102 VRU131102 WBQ131102 WLM131102 WVI131102 A196638 IW196638 SS196638 ACO196638 AMK196638 AWG196638 BGC196638 BPY196638 BZU196638 CJQ196638 CTM196638 DDI196638 DNE196638 DXA196638 EGW196638 EQS196638 FAO196638 FKK196638 FUG196638 GEC196638 GNY196638 GXU196638 HHQ196638 HRM196638 IBI196638 ILE196638 IVA196638 JEW196638 JOS196638 JYO196638 KIK196638 KSG196638 LCC196638 LLY196638 LVU196638 MFQ196638 MPM196638 MZI196638 NJE196638 NTA196638 OCW196638 OMS196638 OWO196638 PGK196638 PQG196638 QAC196638 QJY196638 QTU196638 RDQ196638 RNM196638 RXI196638 SHE196638 SRA196638 TAW196638 TKS196638 TUO196638 UEK196638 UOG196638 UYC196638 VHY196638 VRU196638 WBQ196638 WLM196638 WVI196638 A262174 IW262174 SS262174 ACO262174 AMK262174 AWG262174 BGC262174 BPY262174 BZU262174 CJQ262174 CTM262174 DDI262174 DNE262174 DXA262174 EGW262174 EQS262174 FAO262174 FKK262174 FUG262174 GEC262174 GNY262174 GXU262174 HHQ262174 HRM262174 IBI262174 ILE262174 IVA262174 JEW262174 JOS262174 JYO262174 KIK262174 KSG262174 LCC262174 LLY262174 LVU262174 MFQ262174 MPM262174 MZI262174 NJE262174 NTA262174 OCW262174 OMS262174 OWO262174 PGK262174 PQG262174 QAC262174 QJY262174 QTU262174 RDQ262174 RNM262174 RXI262174 SHE262174 SRA262174 TAW262174 TKS262174 TUO262174 UEK262174 UOG262174 UYC262174 VHY262174 VRU262174 WBQ262174 WLM262174 WVI262174 A327710 IW327710 SS327710 ACO327710 AMK327710 AWG327710 BGC327710 BPY327710 BZU327710 CJQ327710 CTM327710 DDI327710 DNE327710 DXA327710 EGW327710 EQS327710 FAO327710 FKK327710 FUG327710 GEC327710 GNY327710 GXU327710 HHQ327710 HRM327710 IBI327710 ILE327710 IVA327710 JEW327710 JOS327710 JYO327710 KIK327710 KSG327710 LCC327710 LLY327710 LVU327710 MFQ327710 MPM327710 MZI327710 NJE327710 NTA327710 OCW327710 OMS327710 OWO327710 PGK327710 PQG327710 QAC327710 QJY327710 QTU327710 RDQ327710 RNM327710 RXI327710 SHE327710 SRA327710 TAW327710 TKS327710 TUO327710 UEK327710 UOG327710 UYC327710 VHY327710 VRU327710 WBQ327710 WLM327710 WVI327710 A393246 IW393246 SS393246 ACO393246 AMK393246 AWG393246 BGC393246 BPY393246 BZU393246 CJQ393246 CTM393246 DDI393246 DNE393246 DXA393246 EGW393246 EQS393246 FAO393246 FKK393246 FUG393246 GEC393246 GNY393246 GXU393246 HHQ393246 HRM393246 IBI393246 ILE393246 IVA393246 JEW393246 JOS393246 JYO393246 KIK393246 KSG393246 LCC393246 LLY393246 LVU393246 MFQ393246 MPM393246 MZI393246 NJE393246 NTA393246 OCW393246 OMS393246 OWO393246 PGK393246 PQG393246 QAC393246 QJY393246 QTU393246 RDQ393246 RNM393246 RXI393246 SHE393246 SRA393246 TAW393246 TKS393246 TUO393246 UEK393246 UOG393246 UYC393246 VHY393246 VRU393246 WBQ393246 WLM393246 WVI393246 A458782 IW458782 SS458782 ACO458782 AMK458782 AWG458782 BGC458782 BPY458782 BZU458782 CJQ458782 CTM458782 DDI458782 DNE458782 DXA458782 EGW458782 EQS458782 FAO458782 FKK458782 FUG458782 GEC458782 GNY458782 GXU458782 HHQ458782 HRM458782 IBI458782 ILE458782 IVA458782 JEW458782 JOS458782 JYO458782 KIK458782 KSG458782 LCC458782 LLY458782 LVU458782 MFQ458782 MPM458782 MZI458782 NJE458782 NTA458782 OCW458782 OMS458782 OWO458782 PGK458782 PQG458782 QAC458782 QJY458782 QTU458782 RDQ458782 RNM458782 RXI458782 SHE458782 SRA458782 TAW458782 TKS458782 TUO458782 UEK458782 UOG458782 UYC458782 VHY458782 VRU458782 WBQ458782 WLM458782 WVI458782 A524318 IW524318 SS524318 ACO524318 AMK524318 AWG524318 BGC524318 BPY524318 BZU524318 CJQ524318 CTM524318 DDI524318 DNE524318 DXA524318 EGW524318 EQS524318 FAO524318 FKK524318 FUG524318 GEC524318 GNY524318 GXU524318 HHQ524318 HRM524318 IBI524318 ILE524318 IVA524318 JEW524318 JOS524318 JYO524318 KIK524318 KSG524318 LCC524318 LLY524318 LVU524318 MFQ524318 MPM524318 MZI524318 NJE524318 NTA524318 OCW524318 OMS524318 OWO524318 PGK524318 PQG524318 QAC524318 QJY524318 QTU524318 RDQ524318 RNM524318 RXI524318 SHE524318 SRA524318 TAW524318 TKS524318 TUO524318 UEK524318 UOG524318 UYC524318 VHY524318 VRU524318 WBQ524318 WLM524318 WVI524318 A589854 IW589854 SS589854 ACO589854 AMK589854 AWG589854 BGC589854 BPY589854 BZU589854 CJQ589854 CTM589854 DDI589854 DNE589854 DXA589854 EGW589854 EQS589854 FAO589854 FKK589854 FUG589854 GEC589854 GNY589854 GXU589854 HHQ589854 HRM589854 IBI589854 ILE589854 IVA589854 JEW589854 JOS589854 JYO589854 KIK589854 KSG589854 LCC589854 LLY589854 LVU589854 MFQ589854 MPM589854 MZI589854 NJE589854 NTA589854 OCW589854 OMS589854 OWO589854 PGK589854 PQG589854 QAC589854 QJY589854 QTU589854 RDQ589854 RNM589854 RXI589854 SHE589854 SRA589854 TAW589854 TKS589854 TUO589854 UEK589854 UOG589854 UYC589854 VHY589854 VRU589854 WBQ589854 WLM589854 WVI589854 A655390 IW655390 SS655390 ACO655390 AMK655390 AWG655390 BGC655390 BPY655390 BZU655390 CJQ655390 CTM655390 DDI655390 DNE655390 DXA655390 EGW655390 EQS655390 FAO655390 FKK655390 FUG655390 GEC655390 GNY655390 GXU655390 HHQ655390 HRM655390 IBI655390 ILE655390 IVA655390 JEW655390 JOS655390 JYO655390 KIK655390 KSG655390 LCC655390 LLY655390 LVU655390 MFQ655390 MPM655390 MZI655390 NJE655390 NTA655390 OCW655390 OMS655390 OWO655390 PGK655390 PQG655390 QAC655390 QJY655390 QTU655390 RDQ655390 RNM655390 RXI655390 SHE655390 SRA655390 TAW655390 TKS655390 TUO655390 UEK655390 UOG655390 UYC655390 VHY655390 VRU655390 WBQ655390 WLM655390 WVI655390 A720926 IW720926 SS720926 ACO720926 AMK720926 AWG720926 BGC720926 BPY720926 BZU720926 CJQ720926 CTM720926 DDI720926 DNE720926 DXA720926 EGW720926 EQS720926 FAO720926 FKK720926 FUG720926 GEC720926 GNY720926 GXU720926 HHQ720926 HRM720926 IBI720926 ILE720926 IVA720926 JEW720926 JOS720926 JYO720926 KIK720926 KSG720926 LCC720926 LLY720926 LVU720926 MFQ720926 MPM720926 MZI720926 NJE720926 NTA720926 OCW720926 OMS720926 OWO720926 PGK720926 PQG720926 QAC720926 QJY720926 QTU720926 RDQ720926 RNM720926 RXI720926 SHE720926 SRA720926 TAW720926 TKS720926 TUO720926 UEK720926 UOG720926 UYC720926 VHY720926 VRU720926 WBQ720926 WLM720926 WVI720926 A786462 IW786462 SS786462 ACO786462 AMK786462 AWG786462 BGC786462 BPY786462 BZU786462 CJQ786462 CTM786462 DDI786462 DNE786462 DXA786462 EGW786462 EQS786462 FAO786462 FKK786462 FUG786462 GEC786462 GNY786462 GXU786462 HHQ786462 HRM786462 IBI786462 ILE786462 IVA786462 JEW786462 JOS786462 JYO786462 KIK786462 KSG786462 LCC786462 LLY786462 LVU786462 MFQ786462 MPM786462 MZI786462 NJE786462 NTA786462 OCW786462 OMS786462 OWO786462 PGK786462 PQG786462 QAC786462 QJY786462 QTU786462 RDQ786462 RNM786462 RXI786462 SHE786462 SRA786462 TAW786462 TKS786462 TUO786462 UEK786462 UOG786462 UYC786462 VHY786462 VRU786462 WBQ786462 WLM786462 WVI786462 A851998 IW851998 SS851998 ACO851998 AMK851998 AWG851998 BGC851998 BPY851998 BZU851998 CJQ851998 CTM851998 DDI851998 DNE851998 DXA851998 EGW851998 EQS851998 FAO851998 FKK851998 FUG851998 GEC851998 GNY851998 GXU851998 HHQ851998 HRM851998 IBI851998 ILE851998 IVA851998 JEW851998 JOS851998 JYO851998 KIK851998 KSG851998 LCC851998 LLY851998 LVU851998 MFQ851998 MPM851998 MZI851998 NJE851998 NTA851998 OCW851998 OMS851998 OWO851998 PGK851998 PQG851998 QAC851998 QJY851998 QTU851998 RDQ851998 RNM851998 RXI851998 SHE851998 SRA851998 TAW851998 TKS851998 TUO851998 UEK851998 UOG851998 UYC851998 VHY851998 VRU851998 WBQ851998 WLM851998 WVI851998 A917534 IW917534 SS917534 ACO917534 AMK917534 AWG917534 BGC917534 BPY917534 BZU917534 CJQ917534 CTM917534 DDI917534 DNE917534 DXA917534 EGW917534 EQS917534 FAO917534 FKK917534 FUG917534 GEC917534 GNY917534 GXU917534 HHQ917534 HRM917534 IBI917534 ILE917534 IVA917534 JEW917534 JOS917534 JYO917534 KIK917534 KSG917534 LCC917534 LLY917534 LVU917534 MFQ917534 MPM917534 MZI917534 NJE917534 NTA917534 OCW917534 OMS917534 OWO917534 PGK917534 PQG917534 QAC917534 QJY917534 QTU917534 RDQ917534 RNM917534 RXI917534 SHE917534 SRA917534 TAW917534 TKS917534 TUO917534 UEK917534 UOG917534 UYC917534 VHY917534 VRU917534 WBQ917534 WLM917534 WVI917534 A983070 IW983070 SS983070 ACO983070 AMK983070 AWG983070 BGC983070 BPY983070 BZU983070 CJQ983070 CTM983070 DDI983070 DNE983070 DXA983070 EGW983070 EQS983070 FAO983070 FKK983070 FUG983070 GEC983070 GNY983070 GXU983070 HHQ983070 HRM983070 IBI983070 ILE983070 IVA983070 JEW983070 JOS983070 JYO983070 KIK983070 KSG983070 LCC983070 LLY983070 LVU983070 MFQ983070 MPM983070 MZI983070 NJE983070 NTA983070 OCW983070 OMS983070 OWO983070 PGK983070 PQG983070 QAC983070 QJY983070 QTU983070 RDQ983070 RNM983070 RXI983070 SHE983070 SRA983070 TAW983070 TKS983070 TUO983070 UEK983070 UOG983070 UYC983070 VHY983070 VRU983070 WBQ983070 WLM983070 WVI983070 A33 IW33 SS33 ACO33 AMK33 AWG33 BGC33 BPY33 BZU33 CJQ33 CTM33 DDI33 DNE33 DXA33 EGW33 EQS33 FAO33 FKK33 FUG33 GEC33 GNY33 GXU33 HHQ33 HRM33 IBI33 ILE33 IVA33 JEW33 JOS33 JYO33 KIK33 KSG33 LCC33 LLY33 LVU33 MFQ33 MPM33 MZI33 NJE33 NTA33 OCW33 OMS33 OWO33 PGK33 PQG33 QAC33 QJY33 QTU33 RDQ33 RNM33 RXI33 SHE33 SRA33 TAW33 TKS33 TUO33 UEK33 UOG33 UYC33 VHY33 VRU33 WBQ33 WLM33 WVI33 A65569 IW65569 SS65569 ACO65569 AMK65569 AWG65569 BGC65569 BPY65569 BZU65569 CJQ65569 CTM65569 DDI65569 DNE65569 DXA65569 EGW65569 EQS65569 FAO65569 FKK65569 FUG65569 GEC65569 GNY65569 GXU65569 HHQ65569 HRM65569 IBI65569 ILE65569 IVA65569 JEW65569 JOS65569 JYO65569 KIK65569 KSG65569 LCC65569 LLY65569 LVU65569 MFQ65569 MPM65569 MZI65569 NJE65569 NTA65569 OCW65569 OMS65569 OWO65569 PGK65569 PQG65569 QAC65569 QJY65569 QTU65569 RDQ65569 RNM65569 RXI65569 SHE65569 SRA65569 TAW65569 TKS65569 TUO65569 UEK65569 UOG65569 UYC65569 VHY65569 VRU65569 WBQ65569 WLM65569 WVI65569 A131105 IW131105 SS131105 ACO131105 AMK131105 AWG131105 BGC131105 BPY131105 BZU131105 CJQ131105 CTM131105 DDI131105 DNE131105 DXA131105 EGW131105 EQS131105 FAO131105 FKK131105 FUG131105 GEC131105 GNY131105 GXU131105 HHQ131105 HRM131105 IBI131105 ILE131105 IVA131105 JEW131105 JOS131105 JYO131105 KIK131105 KSG131105 LCC131105 LLY131105 LVU131105 MFQ131105 MPM131105 MZI131105 NJE131105 NTA131105 OCW131105 OMS131105 OWO131105 PGK131105 PQG131105 QAC131105 QJY131105 QTU131105 RDQ131105 RNM131105 RXI131105 SHE131105 SRA131105 TAW131105 TKS131105 TUO131105 UEK131105 UOG131105 UYC131105 VHY131105 VRU131105 WBQ131105 WLM131105 WVI131105 A196641 IW196641 SS196641 ACO196641 AMK196641 AWG196641 BGC196641 BPY196641 BZU196641 CJQ196641 CTM196641 DDI196641 DNE196641 DXA196641 EGW196641 EQS196641 FAO196641 FKK196641 FUG196641 GEC196641 GNY196641 GXU196641 HHQ196641 HRM196641 IBI196641 ILE196641 IVA196641 JEW196641 JOS196641 JYO196641 KIK196641 KSG196641 LCC196641 LLY196641 LVU196641 MFQ196641 MPM196641 MZI196641 NJE196641 NTA196641 OCW196641 OMS196641 OWO196641 PGK196641 PQG196641 QAC196641 QJY196641 QTU196641 RDQ196641 RNM196641 RXI196641 SHE196641 SRA196641 TAW196641 TKS196641 TUO196641 UEK196641 UOG196641 UYC196641 VHY196641 VRU196641 WBQ196641 WLM196641 WVI196641 A262177 IW262177 SS262177 ACO262177 AMK262177 AWG262177 BGC262177 BPY262177 BZU262177 CJQ262177 CTM262177 DDI262177 DNE262177 DXA262177 EGW262177 EQS262177 FAO262177 FKK262177 FUG262177 GEC262177 GNY262177 GXU262177 HHQ262177 HRM262177 IBI262177 ILE262177 IVA262177 JEW262177 JOS262177 JYO262177 KIK262177 KSG262177 LCC262177 LLY262177 LVU262177 MFQ262177 MPM262177 MZI262177 NJE262177 NTA262177 OCW262177 OMS262177 OWO262177 PGK262177 PQG262177 QAC262177 QJY262177 QTU262177 RDQ262177 RNM262177 RXI262177 SHE262177 SRA262177 TAW262177 TKS262177 TUO262177 UEK262177 UOG262177 UYC262177 VHY262177 VRU262177 WBQ262177 WLM262177 WVI262177 A327713 IW327713 SS327713 ACO327713 AMK327713 AWG327713 BGC327713 BPY327713 BZU327713 CJQ327713 CTM327713 DDI327713 DNE327713 DXA327713 EGW327713 EQS327713 FAO327713 FKK327713 FUG327713 GEC327713 GNY327713 GXU327713 HHQ327713 HRM327713 IBI327713 ILE327713 IVA327713 JEW327713 JOS327713 JYO327713 KIK327713 KSG327713 LCC327713 LLY327713 LVU327713 MFQ327713 MPM327713 MZI327713 NJE327713 NTA327713 OCW327713 OMS327713 OWO327713 PGK327713 PQG327713 QAC327713 QJY327713 QTU327713 RDQ327713 RNM327713 RXI327713 SHE327713 SRA327713 TAW327713 TKS327713 TUO327713 UEK327713 UOG327713 UYC327713 VHY327713 VRU327713 WBQ327713 WLM327713 WVI327713 A393249 IW393249 SS393249 ACO393249 AMK393249 AWG393249 BGC393249 BPY393249 BZU393249 CJQ393249 CTM393249 DDI393249 DNE393249 DXA393249 EGW393249 EQS393249 FAO393249 FKK393249 FUG393249 GEC393249 GNY393249 GXU393249 HHQ393249 HRM393249 IBI393249 ILE393249 IVA393249 JEW393249 JOS393249 JYO393249 KIK393249 KSG393249 LCC393249 LLY393249 LVU393249 MFQ393249 MPM393249 MZI393249 NJE393249 NTA393249 OCW393249 OMS393249 OWO393249 PGK393249 PQG393249 QAC393249 QJY393249 QTU393249 RDQ393249 RNM393249 RXI393249 SHE393249 SRA393249 TAW393249 TKS393249 TUO393249 UEK393249 UOG393249 UYC393249 VHY393249 VRU393249 WBQ393249 WLM393249 WVI393249 A458785 IW458785 SS458785 ACO458785 AMK458785 AWG458785 BGC458785 BPY458785 BZU458785 CJQ458785 CTM458785 DDI458785 DNE458785 DXA458785 EGW458785 EQS458785 FAO458785 FKK458785 FUG458785 GEC458785 GNY458785 GXU458785 HHQ458785 HRM458785 IBI458785 ILE458785 IVA458785 JEW458785 JOS458785 JYO458785 KIK458785 KSG458785 LCC458785 LLY458785 LVU458785 MFQ458785 MPM458785 MZI458785 NJE458785 NTA458785 OCW458785 OMS458785 OWO458785 PGK458785 PQG458785 QAC458785 QJY458785 QTU458785 RDQ458785 RNM458785 RXI458785 SHE458785 SRA458785 TAW458785 TKS458785 TUO458785 UEK458785 UOG458785 UYC458785 VHY458785 VRU458785 WBQ458785 WLM458785 WVI458785 A524321 IW524321 SS524321 ACO524321 AMK524321 AWG524321 BGC524321 BPY524321 BZU524321 CJQ524321 CTM524321 DDI524321 DNE524321 DXA524321 EGW524321 EQS524321 FAO524321 FKK524321 FUG524321 GEC524321 GNY524321 GXU524321 HHQ524321 HRM524321 IBI524321 ILE524321 IVA524321 JEW524321 JOS524321 JYO524321 KIK524321 KSG524321 LCC524321 LLY524321 LVU524321 MFQ524321 MPM524321 MZI524321 NJE524321 NTA524321 OCW524321 OMS524321 OWO524321 PGK524321 PQG524321 QAC524321 QJY524321 QTU524321 RDQ524321 RNM524321 RXI524321 SHE524321 SRA524321 TAW524321 TKS524321 TUO524321 UEK524321 UOG524321 UYC524321 VHY524321 VRU524321 WBQ524321 WLM524321 WVI524321 A589857 IW589857 SS589857 ACO589857 AMK589857 AWG589857 BGC589857 BPY589857 BZU589857 CJQ589857 CTM589857 DDI589857 DNE589857 DXA589857 EGW589857 EQS589857 FAO589857 FKK589857 FUG589857 GEC589857 GNY589857 GXU589857 HHQ589857 HRM589857 IBI589857 ILE589857 IVA589857 JEW589857 JOS589857 JYO589857 KIK589857 KSG589857 LCC589857 LLY589857 LVU589857 MFQ589857 MPM589857 MZI589857 NJE589857 NTA589857 OCW589857 OMS589857 OWO589857 PGK589857 PQG589857 QAC589857 QJY589857 QTU589857 RDQ589857 RNM589857 RXI589857 SHE589857 SRA589857 TAW589857 TKS589857 TUO589857 UEK589857 UOG589857 UYC589857 VHY589857 VRU589857 WBQ589857 WLM589857 WVI589857 A655393 IW655393 SS655393 ACO655393 AMK655393 AWG655393 BGC655393 BPY655393 BZU655393 CJQ655393 CTM655393 DDI655393 DNE655393 DXA655393 EGW655393 EQS655393 FAO655393 FKK655393 FUG655393 GEC655393 GNY655393 GXU655393 HHQ655393 HRM655393 IBI655393 ILE655393 IVA655393 JEW655393 JOS655393 JYO655393 KIK655393 KSG655393 LCC655393 LLY655393 LVU655393 MFQ655393 MPM655393 MZI655393 NJE655393 NTA655393 OCW655393 OMS655393 OWO655393 PGK655393 PQG655393 QAC655393 QJY655393 QTU655393 RDQ655393 RNM655393 RXI655393 SHE655393 SRA655393 TAW655393 TKS655393 TUO655393 UEK655393 UOG655393 UYC655393 VHY655393 VRU655393 WBQ655393 WLM655393 WVI655393 A720929 IW720929 SS720929 ACO720929 AMK720929 AWG720929 BGC720929 BPY720929 BZU720929 CJQ720929 CTM720929 DDI720929 DNE720929 DXA720929 EGW720929 EQS720929 FAO720929 FKK720929 FUG720929 GEC720929 GNY720929 GXU720929 HHQ720929 HRM720929 IBI720929 ILE720929 IVA720929 JEW720929 JOS720929 JYO720929 KIK720929 KSG720929 LCC720929 LLY720929 LVU720929 MFQ720929 MPM720929 MZI720929 NJE720929 NTA720929 OCW720929 OMS720929 OWO720929 PGK720929 PQG720929 QAC720929 QJY720929 QTU720929 RDQ720929 RNM720929 RXI720929 SHE720929 SRA720929 TAW720929 TKS720929 TUO720929 UEK720929 UOG720929 UYC720929 VHY720929 VRU720929 WBQ720929 WLM720929 WVI720929 A786465 IW786465 SS786465 ACO786465 AMK786465 AWG786465 BGC786465 BPY786465 BZU786465 CJQ786465 CTM786465 DDI786465 DNE786465 DXA786465 EGW786465 EQS786465 FAO786465 FKK786465 FUG786465 GEC786465 GNY786465 GXU786465 HHQ786465 HRM786465 IBI786465 ILE786465 IVA786465 JEW786465 JOS786465 JYO786465 KIK786465 KSG786465 LCC786465 LLY786465 LVU786465 MFQ786465 MPM786465 MZI786465 NJE786465 NTA786465 OCW786465 OMS786465 OWO786465 PGK786465 PQG786465 QAC786465 QJY786465 QTU786465 RDQ786465 RNM786465 RXI786465 SHE786465 SRA786465 TAW786465 TKS786465 TUO786465 UEK786465 UOG786465 UYC786465 VHY786465 VRU786465 WBQ786465 WLM786465 WVI786465 A852001 IW852001 SS852001 ACO852001 AMK852001 AWG852001 BGC852001 BPY852001 BZU852001 CJQ852001 CTM852001 DDI852001 DNE852001 DXA852001 EGW852001 EQS852001 FAO852001 FKK852001 FUG852001 GEC852001 GNY852001 GXU852001 HHQ852001 HRM852001 IBI852001 ILE852001 IVA852001 JEW852001 JOS852001 JYO852001 KIK852001 KSG852001 LCC852001 LLY852001 LVU852001 MFQ852001 MPM852001 MZI852001 NJE852001 NTA852001 OCW852001 OMS852001 OWO852001 PGK852001 PQG852001 QAC852001 QJY852001 QTU852001 RDQ852001 RNM852001 RXI852001 SHE852001 SRA852001 TAW852001 TKS852001 TUO852001 UEK852001 UOG852001 UYC852001 VHY852001 VRU852001 WBQ852001 WLM852001 WVI852001 A917537 IW917537 SS917537 ACO917537 AMK917537 AWG917537 BGC917537 BPY917537 BZU917537 CJQ917537 CTM917537 DDI917537 DNE917537 DXA917537 EGW917537 EQS917537 FAO917537 FKK917537 FUG917537 GEC917537 GNY917537 GXU917537 HHQ917537 HRM917537 IBI917537 ILE917537 IVA917537 JEW917537 JOS917537 JYO917537 KIK917537 KSG917537 LCC917537 LLY917537 LVU917537 MFQ917537 MPM917537 MZI917537 NJE917537 NTA917537 OCW917537 OMS917537 OWO917537 PGK917537 PQG917537 QAC917537 QJY917537 QTU917537 RDQ917537 RNM917537 RXI917537 SHE917537 SRA917537 TAW917537 TKS917537 TUO917537 UEK917537 UOG917537 UYC917537 VHY917537 VRU917537 WBQ917537 WLM917537 WVI917537 A983073 IW983073 SS983073 ACO983073 AMK983073 AWG983073 BGC983073 BPY983073 BZU983073 CJQ983073 CTM983073 DDI983073 DNE983073 DXA983073 EGW983073 EQS983073 FAO983073 FKK983073 FUG983073 GEC983073 GNY983073 GXU983073 HHQ983073 HRM983073 IBI983073 ILE983073 IVA983073 JEW983073 JOS983073 JYO983073 KIK983073 KSG983073 LCC983073 LLY983073 LVU983073 MFQ983073 MPM983073 MZI983073 NJE983073 NTA983073 OCW983073 OMS983073 OWO983073 PGK983073 PQG983073 QAC983073 QJY983073 QTU983073 RDQ983073 RNM983073 RXI983073 SHE983073 SRA983073 TAW983073 TKS983073 TUO983073 UEK983073 UOG983073 UYC983073 VHY983073 VRU983073 WBQ983073 WLM983073 WVI983073" xr:uid="{EDE98631-10A8-4223-B19F-6179945F6CB5}">
      <formula1>",0,1,2"</formula1>
    </dataValidation>
    <dataValidation type="list" allowBlank="1" showInputMessage="1" showErrorMessage="1" errorTitle="Réserves ?" error="Metrre un chiffre entre 0 et 5" sqref="A29 IW29 SS29 ACO29 AMK29 AWG29 BGC29 BPY29 BZU29 CJQ29 CTM29 DDI29 DNE29 DXA29 EGW29 EQS29 FAO29 FKK29 FUG29 GEC29 GNY29 GXU29 HHQ29 HRM29 IBI29 ILE29 IVA29 JEW29 JOS29 JYO29 KIK29 KSG29 LCC29 LLY29 LVU29 MFQ29 MPM29 MZI29 NJE29 NTA29 OCW29 OMS29 OWO29 PGK29 PQG29 QAC29 QJY29 QTU29 RDQ29 RNM29 RXI29 SHE29 SRA29 TAW29 TKS29 TUO29 UEK29 UOG29 UYC29 VHY29 VRU29 WBQ29 WLM29 WVI29 A65565 IW65565 SS65565 ACO65565 AMK65565 AWG65565 BGC65565 BPY65565 BZU65565 CJQ65565 CTM65565 DDI65565 DNE65565 DXA65565 EGW65565 EQS65565 FAO65565 FKK65565 FUG65565 GEC65565 GNY65565 GXU65565 HHQ65565 HRM65565 IBI65565 ILE65565 IVA65565 JEW65565 JOS65565 JYO65565 KIK65565 KSG65565 LCC65565 LLY65565 LVU65565 MFQ65565 MPM65565 MZI65565 NJE65565 NTA65565 OCW65565 OMS65565 OWO65565 PGK65565 PQG65565 QAC65565 QJY65565 QTU65565 RDQ65565 RNM65565 RXI65565 SHE65565 SRA65565 TAW65565 TKS65565 TUO65565 UEK65565 UOG65565 UYC65565 VHY65565 VRU65565 WBQ65565 WLM65565 WVI65565 A131101 IW131101 SS131101 ACO131101 AMK131101 AWG131101 BGC131101 BPY131101 BZU131101 CJQ131101 CTM131101 DDI131101 DNE131101 DXA131101 EGW131101 EQS131101 FAO131101 FKK131101 FUG131101 GEC131101 GNY131101 GXU131101 HHQ131101 HRM131101 IBI131101 ILE131101 IVA131101 JEW131101 JOS131101 JYO131101 KIK131101 KSG131101 LCC131101 LLY131101 LVU131101 MFQ131101 MPM131101 MZI131101 NJE131101 NTA131101 OCW131101 OMS131101 OWO131101 PGK131101 PQG131101 QAC131101 QJY131101 QTU131101 RDQ131101 RNM131101 RXI131101 SHE131101 SRA131101 TAW131101 TKS131101 TUO131101 UEK131101 UOG131101 UYC131101 VHY131101 VRU131101 WBQ131101 WLM131101 WVI131101 A196637 IW196637 SS196637 ACO196637 AMK196637 AWG196637 BGC196637 BPY196637 BZU196637 CJQ196637 CTM196637 DDI196637 DNE196637 DXA196637 EGW196637 EQS196637 FAO196637 FKK196637 FUG196637 GEC196637 GNY196637 GXU196637 HHQ196637 HRM196637 IBI196637 ILE196637 IVA196637 JEW196637 JOS196637 JYO196637 KIK196637 KSG196637 LCC196637 LLY196637 LVU196637 MFQ196637 MPM196637 MZI196637 NJE196637 NTA196637 OCW196637 OMS196637 OWO196637 PGK196637 PQG196637 QAC196637 QJY196637 QTU196637 RDQ196637 RNM196637 RXI196637 SHE196637 SRA196637 TAW196637 TKS196637 TUO196637 UEK196637 UOG196637 UYC196637 VHY196637 VRU196637 WBQ196637 WLM196637 WVI196637 A262173 IW262173 SS262173 ACO262173 AMK262173 AWG262173 BGC262173 BPY262173 BZU262173 CJQ262173 CTM262173 DDI262173 DNE262173 DXA262173 EGW262173 EQS262173 FAO262173 FKK262173 FUG262173 GEC262173 GNY262173 GXU262173 HHQ262173 HRM262173 IBI262173 ILE262173 IVA262173 JEW262173 JOS262173 JYO262173 KIK262173 KSG262173 LCC262173 LLY262173 LVU262173 MFQ262173 MPM262173 MZI262173 NJE262173 NTA262173 OCW262173 OMS262173 OWO262173 PGK262173 PQG262173 QAC262173 QJY262173 QTU262173 RDQ262173 RNM262173 RXI262173 SHE262173 SRA262173 TAW262173 TKS262173 TUO262173 UEK262173 UOG262173 UYC262173 VHY262173 VRU262173 WBQ262173 WLM262173 WVI262173 A327709 IW327709 SS327709 ACO327709 AMK327709 AWG327709 BGC327709 BPY327709 BZU327709 CJQ327709 CTM327709 DDI327709 DNE327709 DXA327709 EGW327709 EQS327709 FAO327709 FKK327709 FUG327709 GEC327709 GNY327709 GXU327709 HHQ327709 HRM327709 IBI327709 ILE327709 IVA327709 JEW327709 JOS327709 JYO327709 KIK327709 KSG327709 LCC327709 LLY327709 LVU327709 MFQ327709 MPM327709 MZI327709 NJE327709 NTA327709 OCW327709 OMS327709 OWO327709 PGK327709 PQG327709 QAC327709 QJY327709 QTU327709 RDQ327709 RNM327709 RXI327709 SHE327709 SRA327709 TAW327709 TKS327709 TUO327709 UEK327709 UOG327709 UYC327709 VHY327709 VRU327709 WBQ327709 WLM327709 WVI327709 A393245 IW393245 SS393245 ACO393245 AMK393245 AWG393245 BGC393245 BPY393245 BZU393245 CJQ393245 CTM393245 DDI393245 DNE393245 DXA393245 EGW393245 EQS393245 FAO393245 FKK393245 FUG393245 GEC393245 GNY393245 GXU393245 HHQ393245 HRM393245 IBI393245 ILE393245 IVA393245 JEW393245 JOS393245 JYO393245 KIK393245 KSG393245 LCC393245 LLY393245 LVU393245 MFQ393245 MPM393245 MZI393245 NJE393245 NTA393245 OCW393245 OMS393245 OWO393245 PGK393245 PQG393245 QAC393245 QJY393245 QTU393245 RDQ393245 RNM393245 RXI393245 SHE393245 SRA393245 TAW393245 TKS393245 TUO393245 UEK393245 UOG393245 UYC393245 VHY393245 VRU393245 WBQ393245 WLM393245 WVI393245 A458781 IW458781 SS458781 ACO458781 AMK458781 AWG458781 BGC458781 BPY458781 BZU458781 CJQ458781 CTM458781 DDI458781 DNE458781 DXA458781 EGW458781 EQS458781 FAO458781 FKK458781 FUG458781 GEC458781 GNY458781 GXU458781 HHQ458781 HRM458781 IBI458781 ILE458781 IVA458781 JEW458781 JOS458781 JYO458781 KIK458781 KSG458781 LCC458781 LLY458781 LVU458781 MFQ458781 MPM458781 MZI458781 NJE458781 NTA458781 OCW458781 OMS458781 OWO458781 PGK458781 PQG458781 QAC458781 QJY458781 QTU458781 RDQ458781 RNM458781 RXI458781 SHE458781 SRA458781 TAW458781 TKS458781 TUO458781 UEK458781 UOG458781 UYC458781 VHY458781 VRU458781 WBQ458781 WLM458781 WVI458781 A524317 IW524317 SS524317 ACO524317 AMK524317 AWG524317 BGC524317 BPY524317 BZU524317 CJQ524317 CTM524317 DDI524317 DNE524317 DXA524317 EGW524317 EQS524317 FAO524317 FKK524317 FUG524317 GEC524317 GNY524317 GXU524317 HHQ524317 HRM524317 IBI524317 ILE524317 IVA524317 JEW524317 JOS524317 JYO524317 KIK524317 KSG524317 LCC524317 LLY524317 LVU524317 MFQ524317 MPM524317 MZI524317 NJE524317 NTA524317 OCW524317 OMS524317 OWO524317 PGK524317 PQG524317 QAC524317 QJY524317 QTU524317 RDQ524317 RNM524317 RXI524317 SHE524317 SRA524317 TAW524317 TKS524317 TUO524317 UEK524317 UOG524317 UYC524317 VHY524317 VRU524317 WBQ524317 WLM524317 WVI524317 A589853 IW589853 SS589853 ACO589853 AMK589853 AWG589853 BGC589853 BPY589853 BZU589853 CJQ589853 CTM589853 DDI589853 DNE589853 DXA589853 EGW589853 EQS589853 FAO589853 FKK589853 FUG589853 GEC589853 GNY589853 GXU589853 HHQ589853 HRM589853 IBI589853 ILE589853 IVA589853 JEW589853 JOS589853 JYO589853 KIK589853 KSG589853 LCC589853 LLY589853 LVU589853 MFQ589853 MPM589853 MZI589853 NJE589853 NTA589853 OCW589853 OMS589853 OWO589853 PGK589853 PQG589853 QAC589853 QJY589853 QTU589853 RDQ589853 RNM589853 RXI589853 SHE589853 SRA589853 TAW589853 TKS589853 TUO589853 UEK589853 UOG589853 UYC589853 VHY589853 VRU589853 WBQ589853 WLM589853 WVI589853 A655389 IW655389 SS655389 ACO655389 AMK655389 AWG655389 BGC655389 BPY655389 BZU655389 CJQ655389 CTM655389 DDI655389 DNE655389 DXA655389 EGW655389 EQS655389 FAO655389 FKK655389 FUG655389 GEC655389 GNY655389 GXU655389 HHQ655389 HRM655389 IBI655389 ILE655389 IVA655389 JEW655389 JOS655389 JYO655389 KIK655389 KSG655389 LCC655389 LLY655389 LVU655389 MFQ655389 MPM655389 MZI655389 NJE655389 NTA655389 OCW655389 OMS655389 OWO655389 PGK655389 PQG655389 QAC655389 QJY655389 QTU655389 RDQ655389 RNM655389 RXI655389 SHE655389 SRA655389 TAW655389 TKS655389 TUO655389 UEK655389 UOG655389 UYC655389 VHY655389 VRU655389 WBQ655389 WLM655389 WVI655389 A720925 IW720925 SS720925 ACO720925 AMK720925 AWG720925 BGC720925 BPY720925 BZU720925 CJQ720925 CTM720925 DDI720925 DNE720925 DXA720925 EGW720925 EQS720925 FAO720925 FKK720925 FUG720925 GEC720925 GNY720925 GXU720925 HHQ720925 HRM720925 IBI720925 ILE720925 IVA720925 JEW720925 JOS720925 JYO720925 KIK720925 KSG720925 LCC720925 LLY720925 LVU720925 MFQ720925 MPM720925 MZI720925 NJE720925 NTA720925 OCW720925 OMS720925 OWO720925 PGK720925 PQG720925 QAC720925 QJY720925 QTU720925 RDQ720925 RNM720925 RXI720925 SHE720925 SRA720925 TAW720925 TKS720925 TUO720925 UEK720925 UOG720925 UYC720925 VHY720925 VRU720925 WBQ720925 WLM720925 WVI720925 A786461 IW786461 SS786461 ACO786461 AMK786461 AWG786461 BGC786461 BPY786461 BZU786461 CJQ786461 CTM786461 DDI786461 DNE786461 DXA786461 EGW786461 EQS786461 FAO786461 FKK786461 FUG786461 GEC786461 GNY786461 GXU786461 HHQ786461 HRM786461 IBI786461 ILE786461 IVA786461 JEW786461 JOS786461 JYO786461 KIK786461 KSG786461 LCC786461 LLY786461 LVU786461 MFQ786461 MPM786461 MZI786461 NJE786461 NTA786461 OCW786461 OMS786461 OWO786461 PGK786461 PQG786461 QAC786461 QJY786461 QTU786461 RDQ786461 RNM786461 RXI786461 SHE786461 SRA786461 TAW786461 TKS786461 TUO786461 UEK786461 UOG786461 UYC786461 VHY786461 VRU786461 WBQ786461 WLM786461 WVI786461 A851997 IW851997 SS851997 ACO851997 AMK851997 AWG851997 BGC851997 BPY851997 BZU851997 CJQ851997 CTM851997 DDI851997 DNE851997 DXA851997 EGW851997 EQS851997 FAO851997 FKK851997 FUG851997 GEC851997 GNY851997 GXU851997 HHQ851997 HRM851997 IBI851997 ILE851997 IVA851997 JEW851997 JOS851997 JYO851997 KIK851997 KSG851997 LCC851997 LLY851997 LVU851997 MFQ851997 MPM851997 MZI851997 NJE851997 NTA851997 OCW851997 OMS851997 OWO851997 PGK851997 PQG851997 QAC851997 QJY851997 QTU851997 RDQ851997 RNM851997 RXI851997 SHE851997 SRA851997 TAW851997 TKS851997 TUO851997 UEK851997 UOG851997 UYC851997 VHY851997 VRU851997 WBQ851997 WLM851997 WVI851997 A917533 IW917533 SS917533 ACO917533 AMK917533 AWG917533 BGC917533 BPY917533 BZU917533 CJQ917533 CTM917533 DDI917533 DNE917533 DXA917533 EGW917533 EQS917533 FAO917533 FKK917533 FUG917533 GEC917533 GNY917533 GXU917533 HHQ917533 HRM917533 IBI917533 ILE917533 IVA917533 JEW917533 JOS917533 JYO917533 KIK917533 KSG917533 LCC917533 LLY917533 LVU917533 MFQ917533 MPM917533 MZI917533 NJE917533 NTA917533 OCW917533 OMS917533 OWO917533 PGK917533 PQG917533 QAC917533 QJY917533 QTU917533 RDQ917533 RNM917533 RXI917533 SHE917533 SRA917533 TAW917533 TKS917533 TUO917533 UEK917533 UOG917533 UYC917533 VHY917533 VRU917533 WBQ917533 WLM917533 WVI917533 A983069 IW983069 SS983069 ACO983069 AMK983069 AWG983069 BGC983069 BPY983069 BZU983069 CJQ983069 CTM983069 DDI983069 DNE983069 DXA983069 EGW983069 EQS983069 FAO983069 FKK983069 FUG983069 GEC983069 GNY983069 GXU983069 HHQ983069 HRM983069 IBI983069 ILE983069 IVA983069 JEW983069 JOS983069 JYO983069 KIK983069 KSG983069 LCC983069 LLY983069 LVU983069 MFQ983069 MPM983069 MZI983069 NJE983069 NTA983069 OCW983069 OMS983069 OWO983069 PGK983069 PQG983069 QAC983069 QJY983069 QTU983069 RDQ983069 RNM983069 RXI983069 SHE983069 SRA983069 TAW983069 TKS983069 TUO983069 UEK983069 UOG983069 UYC983069 VHY983069 VRU983069 WBQ983069 WLM983069 WVI983069 A32 IW32 SS32 ACO32 AMK32 AWG32 BGC32 BPY32 BZU32 CJQ32 CTM32 DDI32 DNE32 DXA32 EGW32 EQS32 FAO32 FKK32 FUG32 GEC32 GNY32 GXU32 HHQ32 HRM32 IBI32 ILE32 IVA32 JEW32 JOS32 JYO32 KIK32 KSG32 LCC32 LLY32 LVU32 MFQ32 MPM32 MZI32 NJE32 NTA32 OCW32 OMS32 OWO32 PGK32 PQG32 QAC32 QJY32 QTU32 RDQ32 RNM32 RXI32 SHE32 SRA32 TAW32 TKS32 TUO32 UEK32 UOG32 UYC32 VHY32 VRU32 WBQ32 WLM32 WVI32 A65568 IW65568 SS65568 ACO65568 AMK65568 AWG65568 BGC65568 BPY65568 BZU65568 CJQ65568 CTM65568 DDI65568 DNE65568 DXA65568 EGW65568 EQS65568 FAO65568 FKK65568 FUG65568 GEC65568 GNY65568 GXU65568 HHQ65568 HRM65568 IBI65568 ILE65568 IVA65568 JEW65568 JOS65568 JYO65568 KIK65568 KSG65568 LCC65568 LLY65568 LVU65568 MFQ65568 MPM65568 MZI65568 NJE65568 NTA65568 OCW65568 OMS65568 OWO65568 PGK65568 PQG65568 QAC65568 QJY65568 QTU65568 RDQ65568 RNM65568 RXI65568 SHE65568 SRA65568 TAW65568 TKS65568 TUO65568 UEK65568 UOG65568 UYC65568 VHY65568 VRU65568 WBQ65568 WLM65568 WVI65568 A131104 IW131104 SS131104 ACO131104 AMK131104 AWG131104 BGC131104 BPY131104 BZU131104 CJQ131104 CTM131104 DDI131104 DNE131104 DXA131104 EGW131104 EQS131104 FAO131104 FKK131104 FUG131104 GEC131104 GNY131104 GXU131104 HHQ131104 HRM131104 IBI131104 ILE131104 IVA131104 JEW131104 JOS131104 JYO131104 KIK131104 KSG131104 LCC131104 LLY131104 LVU131104 MFQ131104 MPM131104 MZI131104 NJE131104 NTA131104 OCW131104 OMS131104 OWO131104 PGK131104 PQG131104 QAC131104 QJY131104 QTU131104 RDQ131104 RNM131104 RXI131104 SHE131104 SRA131104 TAW131104 TKS131104 TUO131104 UEK131104 UOG131104 UYC131104 VHY131104 VRU131104 WBQ131104 WLM131104 WVI131104 A196640 IW196640 SS196640 ACO196640 AMK196640 AWG196640 BGC196640 BPY196640 BZU196640 CJQ196640 CTM196640 DDI196640 DNE196640 DXA196640 EGW196640 EQS196640 FAO196640 FKK196640 FUG196640 GEC196640 GNY196640 GXU196640 HHQ196640 HRM196640 IBI196640 ILE196640 IVA196640 JEW196640 JOS196640 JYO196640 KIK196640 KSG196640 LCC196640 LLY196640 LVU196640 MFQ196640 MPM196640 MZI196640 NJE196640 NTA196640 OCW196640 OMS196640 OWO196640 PGK196640 PQG196640 QAC196640 QJY196640 QTU196640 RDQ196640 RNM196640 RXI196640 SHE196640 SRA196640 TAW196640 TKS196640 TUO196640 UEK196640 UOG196640 UYC196640 VHY196640 VRU196640 WBQ196640 WLM196640 WVI196640 A262176 IW262176 SS262176 ACO262176 AMK262176 AWG262176 BGC262176 BPY262176 BZU262176 CJQ262176 CTM262176 DDI262176 DNE262176 DXA262176 EGW262176 EQS262176 FAO262176 FKK262176 FUG262176 GEC262176 GNY262176 GXU262176 HHQ262176 HRM262176 IBI262176 ILE262176 IVA262176 JEW262176 JOS262176 JYO262176 KIK262176 KSG262176 LCC262176 LLY262176 LVU262176 MFQ262176 MPM262176 MZI262176 NJE262176 NTA262176 OCW262176 OMS262176 OWO262176 PGK262176 PQG262176 QAC262176 QJY262176 QTU262176 RDQ262176 RNM262176 RXI262176 SHE262176 SRA262176 TAW262176 TKS262176 TUO262176 UEK262176 UOG262176 UYC262176 VHY262176 VRU262176 WBQ262176 WLM262176 WVI262176 A327712 IW327712 SS327712 ACO327712 AMK327712 AWG327712 BGC327712 BPY327712 BZU327712 CJQ327712 CTM327712 DDI327712 DNE327712 DXA327712 EGW327712 EQS327712 FAO327712 FKK327712 FUG327712 GEC327712 GNY327712 GXU327712 HHQ327712 HRM327712 IBI327712 ILE327712 IVA327712 JEW327712 JOS327712 JYO327712 KIK327712 KSG327712 LCC327712 LLY327712 LVU327712 MFQ327712 MPM327712 MZI327712 NJE327712 NTA327712 OCW327712 OMS327712 OWO327712 PGK327712 PQG327712 QAC327712 QJY327712 QTU327712 RDQ327712 RNM327712 RXI327712 SHE327712 SRA327712 TAW327712 TKS327712 TUO327712 UEK327712 UOG327712 UYC327712 VHY327712 VRU327712 WBQ327712 WLM327712 WVI327712 A393248 IW393248 SS393248 ACO393248 AMK393248 AWG393248 BGC393248 BPY393248 BZU393248 CJQ393248 CTM393248 DDI393248 DNE393248 DXA393248 EGW393248 EQS393248 FAO393248 FKK393248 FUG393248 GEC393248 GNY393248 GXU393248 HHQ393248 HRM393248 IBI393248 ILE393248 IVA393248 JEW393248 JOS393248 JYO393248 KIK393248 KSG393248 LCC393248 LLY393248 LVU393248 MFQ393248 MPM393248 MZI393248 NJE393248 NTA393248 OCW393248 OMS393248 OWO393248 PGK393248 PQG393248 QAC393248 QJY393248 QTU393248 RDQ393248 RNM393248 RXI393248 SHE393248 SRA393248 TAW393248 TKS393248 TUO393248 UEK393248 UOG393248 UYC393248 VHY393248 VRU393248 WBQ393248 WLM393248 WVI393248 A458784 IW458784 SS458784 ACO458784 AMK458784 AWG458784 BGC458784 BPY458784 BZU458784 CJQ458784 CTM458784 DDI458784 DNE458784 DXA458784 EGW458784 EQS458784 FAO458784 FKK458784 FUG458784 GEC458784 GNY458784 GXU458784 HHQ458784 HRM458784 IBI458784 ILE458784 IVA458784 JEW458784 JOS458784 JYO458784 KIK458784 KSG458784 LCC458784 LLY458784 LVU458784 MFQ458784 MPM458784 MZI458784 NJE458784 NTA458784 OCW458784 OMS458784 OWO458784 PGK458784 PQG458784 QAC458784 QJY458784 QTU458784 RDQ458784 RNM458784 RXI458784 SHE458784 SRA458784 TAW458784 TKS458784 TUO458784 UEK458784 UOG458784 UYC458784 VHY458784 VRU458784 WBQ458784 WLM458784 WVI458784 A524320 IW524320 SS524320 ACO524320 AMK524320 AWG524320 BGC524320 BPY524320 BZU524320 CJQ524320 CTM524320 DDI524320 DNE524320 DXA524320 EGW524320 EQS524320 FAO524320 FKK524320 FUG524320 GEC524320 GNY524320 GXU524320 HHQ524320 HRM524320 IBI524320 ILE524320 IVA524320 JEW524320 JOS524320 JYO524320 KIK524320 KSG524320 LCC524320 LLY524320 LVU524320 MFQ524320 MPM524320 MZI524320 NJE524320 NTA524320 OCW524320 OMS524320 OWO524320 PGK524320 PQG524320 QAC524320 QJY524320 QTU524320 RDQ524320 RNM524320 RXI524320 SHE524320 SRA524320 TAW524320 TKS524320 TUO524320 UEK524320 UOG524320 UYC524320 VHY524320 VRU524320 WBQ524320 WLM524320 WVI524320 A589856 IW589856 SS589856 ACO589856 AMK589856 AWG589856 BGC589856 BPY589856 BZU589856 CJQ589856 CTM589856 DDI589856 DNE589856 DXA589856 EGW589856 EQS589856 FAO589856 FKK589856 FUG589856 GEC589856 GNY589856 GXU589856 HHQ589856 HRM589856 IBI589856 ILE589856 IVA589856 JEW589856 JOS589856 JYO589856 KIK589856 KSG589856 LCC589856 LLY589856 LVU589856 MFQ589856 MPM589856 MZI589856 NJE589856 NTA589856 OCW589856 OMS589856 OWO589856 PGK589856 PQG589856 QAC589856 QJY589856 QTU589856 RDQ589856 RNM589856 RXI589856 SHE589856 SRA589856 TAW589856 TKS589856 TUO589856 UEK589856 UOG589856 UYC589856 VHY589856 VRU589856 WBQ589856 WLM589856 WVI589856 A655392 IW655392 SS655392 ACO655392 AMK655392 AWG655392 BGC655392 BPY655392 BZU655392 CJQ655392 CTM655392 DDI655392 DNE655392 DXA655392 EGW655392 EQS655392 FAO655392 FKK655392 FUG655392 GEC655392 GNY655392 GXU655392 HHQ655392 HRM655392 IBI655392 ILE655392 IVA655392 JEW655392 JOS655392 JYO655392 KIK655392 KSG655392 LCC655392 LLY655392 LVU655392 MFQ655392 MPM655392 MZI655392 NJE655392 NTA655392 OCW655392 OMS655392 OWO655392 PGK655392 PQG655392 QAC655392 QJY655392 QTU655392 RDQ655392 RNM655392 RXI655392 SHE655392 SRA655392 TAW655392 TKS655392 TUO655392 UEK655392 UOG655392 UYC655392 VHY655392 VRU655392 WBQ655392 WLM655392 WVI655392 A720928 IW720928 SS720928 ACO720928 AMK720928 AWG720928 BGC720928 BPY720928 BZU720928 CJQ720928 CTM720928 DDI720928 DNE720928 DXA720928 EGW720928 EQS720928 FAO720928 FKK720928 FUG720928 GEC720928 GNY720928 GXU720928 HHQ720928 HRM720928 IBI720928 ILE720928 IVA720928 JEW720928 JOS720928 JYO720928 KIK720928 KSG720928 LCC720928 LLY720928 LVU720928 MFQ720928 MPM720928 MZI720928 NJE720928 NTA720928 OCW720928 OMS720928 OWO720928 PGK720928 PQG720928 QAC720928 QJY720928 QTU720928 RDQ720928 RNM720928 RXI720928 SHE720928 SRA720928 TAW720928 TKS720928 TUO720928 UEK720928 UOG720928 UYC720928 VHY720928 VRU720928 WBQ720928 WLM720928 WVI720928 A786464 IW786464 SS786464 ACO786464 AMK786464 AWG786464 BGC786464 BPY786464 BZU786464 CJQ786464 CTM786464 DDI786464 DNE786464 DXA786464 EGW786464 EQS786464 FAO786464 FKK786464 FUG786464 GEC786464 GNY786464 GXU786464 HHQ786464 HRM786464 IBI786464 ILE786464 IVA786464 JEW786464 JOS786464 JYO786464 KIK786464 KSG786464 LCC786464 LLY786464 LVU786464 MFQ786464 MPM786464 MZI786464 NJE786464 NTA786464 OCW786464 OMS786464 OWO786464 PGK786464 PQG786464 QAC786464 QJY786464 QTU786464 RDQ786464 RNM786464 RXI786464 SHE786464 SRA786464 TAW786464 TKS786464 TUO786464 UEK786464 UOG786464 UYC786464 VHY786464 VRU786464 WBQ786464 WLM786464 WVI786464 A852000 IW852000 SS852000 ACO852000 AMK852000 AWG852000 BGC852000 BPY852000 BZU852000 CJQ852000 CTM852000 DDI852000 DNE852000 DXA852000 EGW852000 EQS852000 FAO852000 FKK852000 FUG852000 GEC852000 GNY852000 GXU852000 HHQ852000 HRM852000 IBI852000 ILE852000 IVA852000 JEW852000 JOS852000 JYO852000 KIK852000 KSG852000 LCC852000 LLY852000 LVU852000 MFQ852000 MPM852000 MZI852000 NJE852000 NTA852000 OCW852000 OMS852000 OWO852000 PGK852000 PQG852000 QAC852000 QJY852000 QTU852000 RDQ852000 RNM852000 RXI852000 SHE852000 SRA852000 TAW852000 TKS852000 TUO852000 UEK852000 UOG852000 UYC852000 VHY852000 VRU852000 WBQ852000 WLM852000 WVI852000 A917536 IW917536 SS917536 ACO917536 AMK917536 AWG917536 BGC917536 BPY917536 BZU917536 CJQ917536 CTM917536 DDI917536 DNE917536 DXA917536 EGW917536 EQS917536 FAO917536 FKK917536 FUG917536 GEC917536 GNY917536 GXU917536 HHQ917536 HRM917536 IBI917536 ILE917536 IVA917536 JEW917536 JOS917536 JYO917536 KIK917536 KSG917536 LCC917536 LLY917536 LVU917536 MFQ917536 MPM917536 MZI917536 NJE917536 NTA917536 OCW917536 OMS917536 OWO917536 PGK917536 PQG917536 QAC917536 QJY917536 QTU917536 RDQ917536 RNM917536 RXI917536 SHE917536 SRA917536 TAW917536 TKS917536 TUO917536 UEK917536 UOG917536 UYC917536 VHY917536 VRU917536 WBQ917536 WLM917536 WVI917536 A983072 IW983072 SS983072 ACO983072 AMK983072 AWG983072 BGC983072 BPY983072 BZU983072 CJQ983072 CTM983072 DDI983072 DNE983072 DXA983072 EGW983072 EQS983072 FAO983072 FKK983072 FUG983072 GEC983072 GNY983072 GXU983072 HHQ983072 HRM983072 IBI983072 ILE983072 IVA983072 JEW983072 JOS983072 JYO983072 KIK983072 KSG983072 LCC983072 LLY983072 LVU983072 MFQ983072 MPM983072 MZI983072 NJE983072 NTA983072 OCW983072 OMS983072 OWO983072 PGK983072 PQG983072 QAC983072 QJY983072 QTU983072 RDQ983072 RNM983072 RXI983072 SHE983072 SRA983072 TAW983072 TKS983072 TUO983072 UEK983072 UOG983072 UYC983072 VHY983072 VRU983072 WBQ983072 WLM983072 WVI983072" xr:uid="{EF683EB3-B19A-4F3C-8E82-E6D8D45E5833}">
      <formula1>" 0,1,2,3,4,5"</formula1>
    </dataValidation>
    <dataValidation type="list" allowBlank="1" showInputMessage="1" showErrorMessage="1" errorTitle="Valeur incorrecte" error="Le numéro doit être compris entre 1 et 14 et F pour les Finales et 1/2F pour les demi finales_x000a_" sqref="X31:Y34 JT31:JU34 TP31:TQ34 ADL31:ADM34 ANH31:ANI34 AXD31:AXE34 BGZ31:BHA34 BQV31:BQW34 CAR31:CAS34 CKN31:CKO34 CUJ31:CUK34 DEF31:DEG34 DOB31:DOC34 DXX31:DXY34 EHT31:EHU34 ERP31:ERQ34 FBL31:FBM34 FLH31:FLI34 FVD31:FVE34 GEZ31:GFA34 GOV31:GOW34 GYR31:GYS34 HIN31:HIO34 HSJ31:HSK34 ICF31:ICG34 IMB31:IMC34 IVX31:IVY34 JFT31:JFU34 JPP31:JPQ34 JZL31:JZM34 KJH31:KJI34 KTD31:KTE34 LCZ31:LDA34 LMV31:LMW34 LWR31:LWS34 MGN31:MGO34 MQJ31:MQK34 NAF31:NAG34 NKB31:NKC34 NTX31:NTY34 ODT31:ODU34 ONP31:ONQ34 OXL31:OXM34 PHH31:PHI34 PRD31:PRE34 QAZ31:QBA34 QKV31:QKW34 QUR31:QUS34 REN31:REO34 ROJ31:ROK34 RYF31:RYG34 SIB31:SIC34 SRX31:SRY34 TBT31:TBU34 TLP31:TLQ34 TVL31:TVM34 UFH31:UFI34 UPD31:UPE34 UYZ31:UZA34 VIV31:VIW34 VSR31:VSS34 WCN31:WCO34 WMJ31:WMK34 WWF31:WWG34 X65567:Y65570 JT65567:JU65570 TP65567:TQ65570 ADL65567:ADM65570 ANH65567:ANI65570 AXD65567:AXE65570 BGZ65567:BHA65570 BQV65567:BQW65570 CAR65567:CAS65570 CKN65567:CKO65570 CUJ65567:CUK65570 DEF65567:DEG65570 DOB65567:DOC65570 DXX65567:DXY65570 EHT65567:EHU65570 ERP65567:ERQ65570 FBL65567:FBM65570 FLH65567:FLI65570 FVD65567:FVE65570 GEZ65567:GFA65570 GOV65567:GOW65570 GYR65567:GYS65570 HIN65567:HIO65570 HSJ65567:HSK65570 ICF65567:ICG65570 IMB65567:IMC65570 IVX65567:IVY65570 JFT65567:JFU65570 JPP65567:JPQ65570 JZL65567:JZM65570 KJH65567:KJI65570 KTD65567:KTE65570 LCZ65567:LDA65570 LMV65567:LMW65570 LWR65567:LWS65570 MGN65567:MGO65570 MQJ65567:MQK65570 NAF65567:NAG65570 NKB65567:NKC65570 NTX65567:NTY65570 ODT65567:ODU65570 ONP65567:ONQ65570 OXL65567:OXM65570 PHH65567:PHI65570 PRD65567:PRE65570 QAZ65567:QBA65570 QKV65567:QKW65570 QUR65567:QUS65570 REN65567:REO65570 ROJ65567:ROK65570 RYF65567:RYG65570 SIB65567:SIC65570 SRX65567:SRY65570 TBT65567:TBU65570 TLP65567:TLQ65570 TVL65567:TVM65570 UFH65567:UFI65570 UPD65567:UPE65570 UYZ65567:UZA65570 VIV65567:VIW65570 VSR65567:VSS65570 WCN65567:WCO65570 WMJ65567:WMK65570 WWF65567:WWG65570 X131103:Y131106 JT131103:JU131106 TP131103:TQ131106 ADL131103:ADM131106 ANH131103:ANI131106 AXD131103:AXE131106 BGZ131103:BHA131106 BQV131103:BQW131106 CAR131103:CAS131106 CKN131103:CKO131106 CUJ131103:CUK131106 DEF131103:DEG131106 DOB131103:DOC131106 DXX131103:DXY131106 EHT131103:EHU131106 ERP131103:ERQ131106 FBL131103:FBM131106 FLH131103:FLI131106 FVD131103:FVE131106 GEZ131103:GFA131106 GOV131103:GOW131106 GYR131103:GYS131106 HIN131103:HIO131106 HSJ131103:HSK131106 ICF131103:ICG131106 IMB131103:IMC131106 IVX131103:IVY131106 JFT131103:JFU131106 JPP131103:JPQ131106 JZL131103:JZM131106 KJH131103:KJI131106 KTD131103:KTE131106 LCZ131103:LDA131106 LMV131103:LMW131106 LWR131103:LWS131106 MGN131103:MGO131106 MQJ131103:MQK131106 NAF131103:NAG131106 NKB131103:NKC131106 NTX131103:NTY131106 ODT131103:ODU131106 ONP131103:ONQ131106 OXL131103:OXM131106 PHH131103:PHI131106 PRD131103:PRE131106 QAZ131103:QBA131106 QKV131103:QKW131106 QUR131103:QUS131106 REN131103:REO131106 ROJ131103:ROK131106 RYF131103:RYG131106 SIB131103:SIC131106 SRX131103:SRY131106 TBT131103:TBU131106 TLP131103:TLQ131106 TVL131103:TVM131106 UFH131103:UFI131106 UPD131103:UPE131106 UYZ131103:UZA131106 VIV131103:VIW131106 VSR131103:VSS131106 WCN131103:WCO131106 WMJ131103:WMK131106 WWF131103:WWG131106 X196639:Y196642 JT196639:JU196642 TP196639:TQ196642 ADL196639:ADM196642 ANH196639:ANI196642 AXD196639:AXE196642 BGZ196639:BHA196642 BQV196639:BQW196642 CAR196639:CAS196642 CKN196639:CKO196642 CUJ196639:CUK196642 DEF196639:DEG196642 DOB196639:DOC196642 DXX196639:DXY196642 EHT196639:EHU196642 ERP196639:ERQ196642 FBL196639:FBM196642 FLH196639:FLI196642 FVD196639:FVE196642 GEZ196639:GFA196642 GOV196639:GOW196642 GYR196639:GYS196642 HIN196639:HIO196642 HSJ196639:HSK196642 ICF196639:ICG196642 IMB196639:IMC196642 IVX196639:IVY196642 JFT196639:JFU196642 JPP196639:JPQ196642 JZL196639:JZM196642 KJH196639:KJI196642 KTD196639:KTE196642 LCZ196639:LDA196642 LMV196639:LMW196642 LWR196639:LWS196642 MGN196639:MGO196642 MQJ196639:MQK196642 NAF196639:NAG196642 NKB196639:NKC196642 NTX196639:NTY196642 ODT196639:ODU196642 ONP196639:ONQ196642 OXL196639:OXM196642 PHH196639:PHI196642 PRD196639:PRE196642 QAZ196639:QBA196642 QKV196639:QKW196642 QUR196639:QUS196642 REN196639:REO196642 ROJ196639:ROK196642 RYF196639:RYG196642 SIB196639:SIC196642 SRX196639:SRY196642 TBT196639:TBU196642 TLP196639:TLQ196642 TVL196639:TVM196642 UFH196639:UFI196642 UPD196639:UPE196642 UYZ196639:UZA196642 VIV196639:VIW196642 VSR196639:VSS196642 WCN196639:WCO196642 WMJ196639:WMK196642 WWF196639:WWG196642 X262175:Y262178 JT262175:JU262178 TP262175:TQ262178 ADL262175:ADM262178 ANH262175:ANI262178 AXD262175:AXE262178 BGZ262175:BHA262178 BQV262175:BQW262178 CAR262175:CAS262178 CKN262175:CKO262178 CUJ262175:CUK262178 DEF262175:DEG262178 DOB262175:DOC262178 DXX262175:DXY262178 EHT262175:EHU262178 ERP262175:ERQ262178 FBL262175:FBM262178 FLH262175:FLI262178 FVD262175:FVE262178 GEZ262175:GFA262178 GOV262175:GOW262178 GYR262175:GYS262178 HIN262175:HIO262178 HSJ262175:HSK262178 ICF262175:ICG262178 IMB262175:IMC262178 IVX262175:IVY262178 JFT262175:JFU262178 JPP262175:JPQ262178 JZL262175:JZM262178 KJH262175:KJI262178 KTD262175:KTE262178 LCZ262175:LDA262178 LMV262175:LMW262178 LWR262175:LWS262178 MGN262175:MGO262178 MQJ262175:MQK262178 NAF262175:NAG262178 NKB262175:NKC262178 NTX262175:NTY262178 ODT262175:ODU262178 ONP262175:ONQ262178 OXL262175:OXM262178 PHH262175:PHI262178 PRD262175:PRE262178 QAZ262175:QBA262178 QKV262175:QKW262178 QUR262175:QUS262178 REN262175:REO262178 ROJ262175:ROK262178 RYF262175:RYG262178 SIB262175:SIC262178 SRX262175:SRY262178 TBT262175:TBU262178 TLP262175:TLQ262178 TVL262175:TVM262178 UFH262175:UFI262178 UPD262175:UPE262178 UYZ262175:UZA262178 VIV262175:VIW262178 VSR262175:VSS262178 WCN262175:WCO262178 WMJ262175:WMK262178 WWF262175:WWG262178 X327711:Y327714 JT327711:JU327714 TP327711:TQ327714 ADL327711:ADM327714 ANH327711:ANI327714 AXD327711:AXE327714 BGZ327711:BHA327714 BQV327711:BQW327714 CAR327711:CAS327714 CKN327711:CKO327714 CUJ327711:CUK327714 DEF327711:DEG327714 DOB327711:DOC327714 DXX327711:DXY327714 EHT327711:EHU327714 ERP327711:ERQ327714 FBL327711:FBM327714 FLH327711:FLI327714 FVD327711:FVE327714 GEZ327711:GFA327714 GOV327711:GOW327714 GYR327711:GYS327714 HIN327711:HIO327714 HSJ327711:HSK327714 ICF327711:ICG327714 IMB327711:IMC327714 IVX327711:IVY327714 JFT327711:JFU327714 JPP327711:JPQ327714 JZL327711:JZM327714 KJH327711:KJI327714 KTD327711:KTE327714 LCZ327711:LDA327714 LMV327711:LMW327714 LWR327711:LWS327714 MGN327711:MGO327714 MQJ327711:MQK327714 NAF327711:NAG327714 NKB327711:NKC327714 NTX327711:NTY327714 ODT327711:ODU327714 ONP327711:ONQ327714 OXL327711:OXM327714 PHH327711:PHI327714 PRD327711:PRE327714 QAZ327711:QBA327714 QKV327711:QKW327714 QUR327711:QUS327714 REN327711:REO327714 ROJ327711:ROK327714 RYF327711:RYG327714 SIB327711:SIC327714 SRX327711:SRY327714 TBT327711:TBU327714 TLP327711:TLQ327714 TVL327711:TVM327714 UFH327711:UFI327714 UPD327711:UPE327714 UYZ327711:UZA327714 VIV327711:VIW327714 VSR327711:VSS327714 WCN327711:WCO327714 WMJ327711:WMK327714 WWF327711:WWG327714 X393247:Y393250 JT393247:JU393250 TP393247:TQ393250 ADL393247:ADM393250 ANH393247:ANI393250 AXD393247:AXE393250 BGZ393247:BHA393250 BQV393247:BQW393250 CAR393247:CAS393250 CKN393247:CKO393250 CUJ393247:CUK393250 DEF393247:DEG393250 DOB393247:DOC393250 DXX393247:DXY393250 EHT393247:EHU393250 ERP393247:ERQ393250 FBL393247:FBM393250 FLH393247:FLI393250 FVD393247:FVE393250 GEZ393247:GFA393250 GOV393247:GOW393250 GYR393247:GYS393250 HIN393247:HIO393250 HSJ393247:HSK393250 ICF393247:ICG393250 IMB393247:IMC393250 IVX393247:IVY393250 JFT393247:JFU393250 JPP393247:JPQ393250 JZL393247:JZM393250 KJH393247:KJI393250 KTD393247:KTE393250 LCZ393247:LDA393250 LMV393247:LMW393250 LWR393247:LWS393250 MGN393247:MGO393250 MQJ393247:MQK393250 NAF393247:NAG393250 NKB393247:NKC393250 NTX393247:NTY393250 ODT393247:ODU393250 ONP393247:ONQ393250 OXL393247:OXM393250 PHH393247:PHI393250 PRD393247:PRE393250 QAZ393247:QBA393250 QKV393247:QKW393250 QUR393247:QUS393250 REN393247:REO393250 ROJ393247:ROK393250 RYF393247:RYG393250 SIB393247:SIC393250 SRX393247:SRY393250 TBT393247:TBU393250 TLP393247:TLQ393250 TVL393247:TVM393250 UFH393247:UFI393250 UPD393247:UPE393250 UYZ393247:UZA393250 VIV393247:VIW393250 VSR393247:VSS393250 WCN393247:WCO393250 WMJ393247:WMK393250 WWF393247:WWG393250 X458783:Y458786 JT458783:JU458786 TP458783:TQ458786 ADL458783:ADM458786 ANH458783:ANI458786 AXD458783:AXE458786 BGZ458783:BHA458786 BQV458783:BQW458786 CAR458783:CAS458786 CKN458783:CKO458786 CUJ458783:CUK458786 DEF458783:DEG458786 DOB458783:DOC458786 DXX458783:DXY458786 EHT458783:EHU458786 ERP458783:ERQ458786 FBL458783:FBM458786 FLH458783:FLI458786 FVD458783:FVE458786 GEZ458783:GFA458786 GOV458783:GOW458786 GYR458783:GYS458786 HIN458783:HIO458786 HSJ458783:HSK458786 ICF458783:ICG458786 IMB458783:IMC458786 IVX458783:IVY458786 JFT458783:JFU458786 JPP458783:JPQ458786 JZL458783:JZM458786 KJH458783:KJI458786 KTD458783:KTE458786 LCZ458783:LDA458786 LMV458783:LMW458786 LWR458783:LWS458786 MGN458783:MGO458786 MQJ458783:MQK458786 NAF458783:NAG458786 NKB458783:NKC458786 NTX458783:NTY458786 ODT458783:ODU458786 ONP458783:ONQ458786 OXL458783:OXM458786 PHH458783:PHI458786 PRD458783:PRE458786 QAZ458783:QBA458786 QKV458783:QKW458786 QUR458783:QUS458786 REN458783:REO458786 ROJ458783:ROK458786 RYF458783:RYG458786 SIB458783:SIC458786 SRX458783:SRY458786 TBT458783:TBU458786 TLP458783:TLQ458786 TVL458783:TVM458786 UFH458783:UFI458786 UPD458783:UPE458786 UYZ458783:UZA458786 VIV458783:VIW458786 VSR458783:VSS458786 WCN458783:WCO458786 WMJ458783:WMK458786 WWF458783:WWG458786 X524319:Y524322 JT524319:JU524322 TP524319:TQ524322 ADL524319:ADM524322 ANH524319:ANI524322 AXD524319:AXE524322 BGZ524319:BHA524322 BQV524319:BQW524322 CAR524319:CAS524322 CKN524319:CKO524322 CUJ524319:CUK524322 DEF524319:DEG524322 DOB524319:DOC524322 DXX524319:DXY524322 EHT524319:EHU524322 ERP524319:ERQ524322 FBL524319:FBM524322 FLH524319:FLI524322 FVD524319:FVE524322 GEZ524319:GFA524322 GOV524319:GOW524322 GYR524319:GYS524322 HIN524319:HIO524322 HSJ524319:HSK524322 ICF524319:ICG524322 IMB524319:IMC524322 IVX524319:IVY524322 JFT524319:JFU524322 JPP524319:JPQ524322 JZL524319:JZM524322 KJH524319:KJI524322 KTD524319:KTE524322 LCZ524319:LDA524322 LMV524319:LMW524322 LWR524319:LWS524322 MGN524319:MGO524322 MQJ524319:MQK524322 NAF524319:NAG524322 NKB524319:NKC524322 NTX524319:NTY524322 ODT524319:ODU524322 ONP524319:ONQ524322 OXL524319:OXM524322 PHH524319:PHI524322 PRD524319:PRE524322 QAZ524319:QBA524322 QKV524319:QKW524322 QUR524319:QUS524322 REN524319:REO524322 ROJ524319:ROK524322 RYF524319:RYG524322 SIB524319:SIC524322 SRX524319:SRY524322 TBT524319:TBU524322 TLP524319:TLQ524322 TVL524319:TVM524322 UFH524319:UFI524322 UPD524319:UPE524322 UYZ524319:UZA524322 VIV524319:VIW524322 VSR524319:VSS524322 WCN524319:WCO524322 WMJ524319:WMK524322 WWF524319:WWG524322 X589855:Y589858 JT589855:JU589858 TP589855:TQ589858 ADL589855:ADM589858 ANH589855:ANI589858 AXD589855:AXE589858 BGZ589855:BHA589858 BQV589855:BQW589858 CAR589855:CAS589858 CKN589855:CKO589858 CUJ589855:CUK589858 DEF589855:DEG589858 DOB589855:DOC589858 DXX589855:DXY589858 EHT589855:EHU589858 ERP589855:ERQ589858 FBL589855:FBM589858 FLH589855:FLI589858 FVD589855:FVE589858 GEZ589855:GFA589858 GOV589855:GOW589858 GYR589855:GYS589858 HIN589855:HIO589858 HSJ589855:HSK589858 ICF589855:ICG589858 IMB589855:IMC589858 IVX589855:IVY589858 JFT589855:JFU589858 JPP589855:JPQ589858 JZL589855:JZM589858 KJH589855:KJI589858 KTD589855:KTE589858 LCZ589855:LDA589858 LMV589855:LMW589858 LWR589855:LWS589858 MGN589855:MGO589858 MQJ589855:MQK589858 NAF589855:NAG589858 NKB589855:NKC589858 NTX589855:NTY589858 ODT589855:ODU589858 ONP589855:ONQ589858 OXL589855:OXM589858 PHH589855:PHI589858 PRD589855:PRE589858 QAZ589855:QBA589858 QKV589855:QKW589858 QUR589855:QUS589858 REN589855:REO589858 ROJ589855:ROK589858 RYF589855:RYG589858 SIB589855:SIC589858 SRX589855:SRY589858 TBT589855:TBU589858 TLP589855:TLQ589858 TVL589855:TVM589858 UFH589855:UFI589858 UPD589855:UPE589858 UYZ589855:UZA589858 VIV589855:VIW589858 VSR589855:VSS589858 WCN589855:WCO589858 WMJ589855:WMK589858 WWF589855:WWG589858 X655391:Y655394 JT655391:JU655394 TP655391:TQ655394 ADL655391:ADM655394 ANH655391:ANI655394 AXD655391:AXE655394 BGZ655391:BHA655394 BQV655391:BQW655394 CAR655391:CAS655394 CKN655391:CKO655394 CUJ655391:CUK655394 DEF655391:DEG655394 DOB655391:DOC655394 DXX655391:DXY655394 EHT655391:EHU655394 ERP655391:ERQ655394 FBL655391:FBM655394 FLH655391:FLI655394 FVD655391:FVE655394 GEZ655391:GFA655394 GOV655391:GOW655394 GYR655391:GYS655394 HIN655391:HIO655394 HSJ655391:HSK655394 ICF655391:ICG655394 IMB655391:IMC655394 IVX655391:IVY655394 JFT655391:JFU655394 JPP655391:JPQ655394 JZL655391:JZM655394 KJH655391:KJI655394 KTD655391:KTE655394 LCZ655391:LDA655394 LMV655391:LMW655394 LWR655391:LWS655394 MGN655391:MGO655394 MQJ655391:MQK655394 NAF655391:NAG655394 NKB655391:NKC655394 NTX655391:NTY655394 ODT655391:ODU655394 ONP655391:ONQ655394 OXL655391:OXM655394 PHH655391:PHI655394 PRD655391:PRE655394 QAZ655391:QBA655394 QKV655391:QKW655394 QUR655391:QUS655394 REN655391:REO655394 ROJ655391:ROK655394 RYF655391:RYG655394 SIB655391:SIC655394 SRX655391:SRY655394 TBT655391:TBU655394 TLP655391:TLQ655394 TVL655391:TVM655394 UFH655391:UFI655394 UPD655391:UPE655394 UYZ655391:UZA655394 VIV655391:VIW655394 VSR655391:VSS655394 WCN655391:WCO655394 WMJ655391:WMK655394 WWF655391:WWG655394 X720927:Y720930 JT720927:JU720930 TP720927:TQ720930 ADL720927:ADM720930 ANH720927:ANI720930 AXD720927:AXE720930 BGZ720927:BHA720930 BQV720927:BQW720930 CAR720927:CAS720930 CKN720927:CKO720930 CUJ720927:CUK720930 DEF720927:DEG720930 DOB720927:DOC720930 DXX720927:DXY720930 EHT720927:EHU720930 ERP720927:ERQ720930 FBL720927:FBM720930 FLH720927:FLI720930 FVD720927:FVE720930 GEZ720927:GFA720930 GOV720927:GOW720930 GYR720927:GYS720930 HIN720927:HIO720930 HSJ720927:HSK720930 ICF720927:ICG720930 IMB720927:IMC720930 IVX720927:IVY720930 JFT720927:JFU720930 JPP720927:JPQ720930 JZL720927:JZM720930 KJH720927:KJI720930 KTD720927:KTE720930 LCZ720927:LDA720930 LMV720927:LMW720930 LWR720927:LWS720930 MGN720927:MGO720930 MQJ720927:MQK720930 NAF720927:NAG720930 NKB720927:NKC720930 NTX720927:NTY720930 ODT720927:ODU720930 ONP720927:ONQ720930 OXL720927:OXM720930 PHH720927:PHI720930 PRD720927:PRE720930 QAZ720927:QBA720930 QKV720927:QKW720930 QUR720927:QUS720930 REN720927:REO720930 ROJ720927:ROK720930 RYF720927:RYG720930 SIB720927:SIC720930 SRX720927:SRY720930 TBT720927:TBU720930 TLP720927:TLQ720930 TVL720927:TVM720930 UFH720927:UFI720930 UPD720927:UPE720930 UYZ720927:UZA720930 VIV720927:VIW720930 VSR720927:VSS720930 WCN720927:WCO720930 WMJ720927:WMK720930 WWF720927:WWG720930 X786463:Y786466 JT786463:JU786466 TP786463:TQ786466 ADL786463:ADM786466 ANH786463:ANI786466 AXD786463:AXE786466 BGZ786463:BHA786466 BQV786463:BQW786466 CAR786463:CAS786466 CKN786463:CKO786466 CUJ786463:CUK786466 DEF786463:DEG786466 DOB786463:DOC786466 DXX786463:DXY786466 EHT786463:EHU786466 ERP786463:ERQ786466 FBL786463:FBM786466 FLH786463:FLI786466 FVD786463:FVE786466 GEZ786463:GFA786466 GOV786463:GOW786466 GYR786463:GYS786466 HIN786463:HIO786466 HSJ786463:HSK786466 ICF786463:ICG786466 IMB786463:IMC786466 IVX786463:IVY786466 JFT786463:JFU786466 JPP786463:JPQ786466 JZL786463:JZM786466 KJH786463:KJI786466 KTD786463:KTE786466 LCZ786463:LDA786466 LMV786463:LMW786466 LWR786463:LWS786466 MGN786463:MGO786466 MQJ786463:MQK786466 NAF786463:NAG786466 NKB786463:NKC786466 NTX786463:NTY786466 ODT786463:ODU786466 ONP786463:ONQ786466 OXL786463:OXM786466 PHH786463:PHI786466 PRD786463:PRE786466 QAZ786463:QBA786466 QKV786463:QKW786466 QUR786463:QUS786466 REN786463:REO786466 ROJ786463:ROK786466 RYF786463:RYG786466 SIB786463:SIC786466 SRX786463:SRY786466 TBT786463:TBU786466 TLP786463:TLQ786466 TVL786463:TVM786466 UFH786463:UFI786466 UPD786463:UPE786466 UYZ786463:UZA786466 VIV786463:VIW786466 VSR786463:VSS786466 WCN786463:WCO786466 WMJ786463:WMK786466 WWF786463:WWG786466 X851999:Y852002 JT851999:JU852002 TP851999:TQ852002 ADL851999:ADM852002 ANH851999:ANI852002 AXD851999:AXE852002 BGZ851999:BHA852002 BQV851999:BQW852002 CAR851999:CAS852002 CKN851999:CKO852002 CUJ851999:CUK852002 DEF851999:DEG852002 DOB851999:DOC852002 DXX851999:DXY852002 EHT851999:EHU852002 ERP851999:ERQ852002 FBL851999:FBM852002 FLH851999:FLI852002 FVD851999:FVE852002 GEZ851999:GFA852002 GOV851999:GOW852002 GYR851999:GYS852002 HIN851999:HIO852002 HSJ851999:HSK852002 ICF851999:ICG852002 IMB851999:IMC852002 IVX851999:IVY852002 JFT851999:JFU852002 JPP851999:JPQ852002 JZL851999:JZM852002 KJH851999:KJI852002 KTD851999:KTE852002 LCZ851999:LDA852002 LMV851999:LMW852002 LWR851999:LWS852002 MGN851999:MGO852002 MQJ851999:MQK852002 NAF851999:NAG852002 NKB851999:NKC852002 NTX851999:NTY852002 ODT851999:ODU852002 ONP851999:ONQ852002 OXL851999:OXM852002 PHH851999:PHI852002 PRD851999:PRE852002 QAZ851999:QBA852002 QKV851999:QKW852002 QUR851999:QUS852002 REN851999:REO852002 ROJ851999:ROK852002 RYF851999:RYG852002 SIB851999:SIC852002 SRX851999:SRY852002 TBT851999:TBU852002 TLP851999:TLQ852002 TVL851999:TVM852002 UFH851999:UFI852002 UPD851999:UPE852002 UYZ851999:UZA852002 VIV851999:VIW852002 VSR851999:VSS852002 WCN851999:WCO852002 WMJ851999:WMK852002 WWF851999:WWG852002 X917535:Y917538 JT917535:JU917538 TP917535:TQ917538 ADL917535:ADM917538 ANH917535:ANI917538 AXD917535:AXE917538 BGZ917535:BHA917538 BQV917535:BQW917538 CAR917535:CAS917538 CKN917535:CKO917538 CUJ917535:CUK917538 DEF917535:DEG917538 DOB917535:DOC917538 DXX917535:DXY917538 EHT917535:EHU917538 ERP917535:ERQ917538 FBL917535:FBM917538 FLH917535:FLI917538 FVD917535:FVE917538 GEZ917535:GFA917538 GOV917535:GOW917538 GYR917535:GYS917538 HIN917535:HIO917538 HSJ917535:HSK917538 ICF917535:ICG917538 IMB917535:IMC917538 IVX917535:IVY917538 JFT917535:JFU917538 JPP917535:JPQ917538 JZL917535:JZM917538 KJH917535:KJI917538 KTD917535:KTE917538 LCZ917535:LDA917538 LMV917535:LMW917538 LWR917535:LWS917538 MGN917535:MGO917538 MQJ917535:MQK917538 NAF917535:NAG917538 NKB917535:NKC917538 NTX917535:NTY917538 ODT917535:ODU917538 ONP917535:ONQ917538 OXL917535:OXM917538 PHH917535:PHI917538 PRD917535:PRE917538 QAZ917535:QBA917538 QKV917535:QKW917538 QUR917535:QUS917538 REN917535:REO917538 ROJ917535:ROK917538 RYF917535:RYG917538 SIB917535:SIC917538 SRX917535:SRY917538 TBT917535:TBU917538 TLP917535:TLQ917538 TVL917535:TVM917538 UFH917535:UFI917538 UPD917535:UPE917538 UYZ917535:UZA917538 VIV917535:VIW917538 VSR917535:VSS917538 WCN917535:WCO917538 WMJ917535:WMK917538 WWF917535:WWG917538 X983071:Y983074 JT983071:JU983074 TP983071:TQ983074 ADL983071:ADM983074 ANH983071:ANI983074 AXD983071:AXE983074 BGZ983071:BHA983074 BQV983071:BQW983074 CAR983071:CAS983074 CKN983071:CKO983074 CUJ983071:CUK983074 DEF983071:DEG983074 DOB983071:DOC983074 DXX983071:DXY983074 EHT983071:EHU983074 ERP983071:ERQ983074 FBL983071:FBM983074 FLH983071:FLI983074 FVD983071:FVE983074 GEZ983071:GFA983074 GOV983071:GOW983074 GYR983071:GYS983074 HIN983071:HIO983074 HSJ983071:HSK983074 ICF983071:ICG983074 IMB983071:IMC983074 IVX983071:IVY983074 JFT983071:JFU983074 JPP983071:JPQ983074 JZL983071:JZM983074 KJH983071:KJI983074 KTD983071:KTE983074 LCZ983071:LDA983074 LMV983071:LMW983074 LWR983071:LWS983074 MGN983071:MGO983074 MQJ983071:MQK983074 NAF983071:NAG983074 NKB983071:NKC983074 NTX983071:NTY983074 ODT983071:ODU983074 ONP983071:ONQ983074 OXL983071:OXM983074 PHH983071:PHI983074 PRD983071:PRE983074 QAZ983071:QBA983074 QKV983071:QKW983074 QUR983071:QUS983074 REN983071:REO983074 ROJ983071:ROK983074 RYF983071:RYG983074 SIB983071:SIC983074 SRX983071:SRY983074 TBT983071:TBU983074 TLP983071:TLQ983074 TVL983071:TVM983074 UFH983071:UFI983074 UPD983071:UPE983074 UYZ983071:UZA983074 VIV983071:VIW983074 VSR983071:VSS983074 WCN983071:WCO983074 WMJ983071:WMK983074 WWF983071:WWG983074" xr:uid="{169B74C3-1D2C-4889-AFAA-3D502B595721}">
      <formula1>"1,2,3,4,5,6,7,8,9,10,11,12,13,14,BAR1,BAR2,F,1/2F"</formula1>
    </dataValidation>
    <dataValidation errorStyle="warning" operator="greaterThan" allowBlank="1" showInputMessage="1" showErrorMessage="1" errorTitle="Numéro de licence douteux" error="ce numéro de licence ne semble pas correct" sqref="J6:L6 JF6:JH6 TB6:TD6 ACX6:ACZ6 AMT6:AMV6 AWP6:AWR6 BGL6:BGN6 BQH6:BQJ6 CAD6:CAF6 CJZ6:CKB6 CTV6:CTX6 DDR6:DDT6 DNN6:DNP6 DXJ6:DXL6 EHF6:EHH6 ERB6:ERD6 FAX6:FAZ6 FKT6:FKV6 FUP6:FUR6 GEL6:GEN6 GOH6:GOJ6 GYD6:GYF6 HHZ6:HIB6 HRV6:HRX6 IBR6:IBT6 ILN6:ILP6 IVJ6:IVL6 JFF6:JFH6 JPB6:JPD6 JYX6:JYZ6 KIT6:KIV6 KSP6:KSR6 LCL6:LCN6 LMH6:LMJ6 LWD6:LWF6 MFZ6:MGB6 MPV6:MPX6 MZR6:MZT6 NJN6:NJP6 NTJ6:NTL6 ODF6:ODH6 ONB6:OND6 OWX6:OWZ6 PGT6:PGV6 PQP6:PQR6 QAL6:QAN6 QKH6:QKJ6 QUD6:QUF6 RDZ6:REB6 RNV6:RNX6 RXR6:RXT6 SHN6:SHP6 SRJ6:SRL6 TBF6:TBH6 TLB6:TLD6 TUX6:TUZ6 UET6:UEV6 UOP6:UOR6 UYL6:UYN6 VIH6:VIJ6 VSD6:VSF6 WBZ6:WCB6 WLV6:WLX6 WVR6:WVT6 J65542:L65542 JF65542:JH65542 TB65542:TD65542 ACX65542:ACZ65542 AMT65542:AMV65542 AWP65542:AWR65542 BGL65542:BGN65542 BQH65542:BQJ65542 CAD65542:CAF65542 CJZ65542:CKB65542 CTV65542:CTX65542 DDR65542:DDT65542 DNN65542:DNP65542 DXJ65542:DXL65542 EHF65542:EHH65542 ERB65542:ERD65542 FAX65542:FAZ65542 FKT65542:FKV65542 FUP65542:FUR65542 GEL65542:GEN65542 GOH65542:GOJ65542 GYD65542:GYF65542 HHZ65542:HIB65542 HRV65542:HRX65542 IBR65542:IBT65542 ILN65542:ILP65542 IVJ65542:IVL65542 JFF65542:JFH65542 JPB65542:JPD65542 JYX65542:JYZ65542 KIT65542:KIV65542 KSP65542:KSR65542 LCL65542:LCN65542 LMH65542:LMJ65542 LWD65542:LWF65542 MFZ65542:MGB65542 MPV65542:MPX65542 MZR65542:MZT65542 NJN65542:NJP65542 NTJ65542:NTL65542 ODF65542:ODH65542 ONB65542:OND65542 OWX65542:OWZ65542 PGT65542:PGV65542 PQP65542:PQR65542 QAL65542:QAN65542 QKH65542:QKJ65542 QUD65542:QUF65542 RDZ65542:REB65542 RNV65542:RNX65542 RXR65542:RXT65542 SHN65542:SHP65542 SRJ65542:SRL65542 TBF65542:TBH65542 TLB65542:TLD65542 TUX65542:TUZ65542 UET65542:UEV65542 UOP65542:UOR65542 UYL65542:UYN65542 VIH65542:VIJ65542 VSD65542:VSF65542 WBZ65542:WCB65542 WLV65542:WLX65542 WVR65542:WVT65542 J131078:L131078 JF131078:JH131078 TB131078:TD131078 ACX131078:ACZ131078 AMT131078:AMV131078 AWP131078:AWR131078 BGL131078:BGN131078 BQH131078:BQJ131078 CAD131078:CAF131078 CJZ131078:CKB131078 CTV131078:CTX131078 DDR131078:DDT131078 DNN131078:DNP131078 DXJ131078:DXL131078 EHF131078:EHH131078 ERB131078:ERD131078 FAX131078:FAZ131078 FKT131078:FKV131078 FUP131078:FUR131078 GEL131078:GEN131078 GOH131078:GOJ131078 GYD131078:GYF131078 HHZ131078:HIB131078 HRV131078:HRX131078 IBR131078:IBT131078 ILN131078:ILP131078 IVJ131078:IVL131078 JFF131078:JFH131078 JPB131078:JPD131078 JYX131078:JYZ131078 KIT131078:KIV131078 KSP131078:KSR131078 LCL131078:LCN131078 LMH131078:LMJ131078 LWD131078:LWF131078 MFZ131078:MGB131078 MPV131078:MPX131078 MZR131078:MZT131078 NJN131078:NJP131078 NTJ131078:NTL131078 ODF131078:ODH131078 ONB131078:OND131078 OWX131078:OWZ131078 PGT131078:PGV131078 PQP131078:PQR131078 QAL131078:QAN131078 QKH131078:QKJ131078 QUD131078:QUF131078 RDZ131078:REB131078 RNV131078:RNX131078 RXR131078:RXT131078 SHN131078:SHP131078 SRJ131078:SRL131078 TBF131078:TBH131078 TLB131078:TLD131078 TUX131078:TUZ131078 UET131078:UEV131078 UOP131078:UOR131078 UYL131078:UYN131078 VIH131078:VIJ131078 VSD131078:VSF131078 WBZ131078:WCB131078 WLV131078:WLX131078 WVR131078:WVT131078 J196614:L196614 JF196614:JH196614 TB196614:TD196614 ACX196614:ACZ196614 AMT196614:AMV196614 AWP196614:AWR196614 BGL196614:BGN196614 BQH196614:BQJ196614 CAD196614:CAF196614 CJZ196614:CKB196614 CTV196614:CTX196614 DDR196614:DDT196614 DNN196614:DNP196614 DXJ196614:DXL196614 EHF196614:EHH196614 ERB196614:ERD196614 FAX196614:FAZ196614 FKT196614:FKV196614 FUP196614:FUR196614 GEL196614:GEN196614 GOH196614:GOJ196614 GYD196614:GYF196614 HHZ196614:HIB196614 HRV196614:HRX196614 IBR196614:IBT196614 ILN196614:ILP196614 IVJ196614:IVL196614 JFF196614:JFH196614 JPB196614:JPD196614 JYX196614:JYZ196614 KIT196614:KIV196614 KSP196614:KSR196614 LCL196614:LCN196614 LMH196614:LMJ196614 LWD196614:LWF196614 MFZ196614:MGB196614 MPV196614:MPX196614 MZR196614:MZT196614 NJN196614:NJP196614 NTJ196614:NTL196614 ODF196614:ODH196614 ONB196614:OND196614 OWX196614:OWZ196614 PGT196614:PGV196614 PQP196614:PQR196614 QAL196614:QAN196614 QKH196614:QKJ196614 QUD196614:QUF196614 RDZ196614:REB196614 RNV196614:RNX196614 RXR196614:RXT196614 SHN196614:SHP196614 SRJ196614:SRL196614 TBF196614:TBH196614 TLB196614:TLD196614 TUX196614:TUZ196614 UET196614:UEV196614 UOP196614:UOR196614 UYL196614:UYN196614 VIH196614:VIJ196614 VSD196614:VSF196614 WBZ196614:WCB196614 WLV196614:WLX196614 WVR196614:WVT196614 J262150:L262150 JF262150:JH262150 TB262150:TD262150 ACX262150:ACZ262150 AMT262150:AMV262150 AWP262150:AWR262150 BGL262150:BGN262150 BQH262150:BQJ262150 CAD262150:CAF262150 CJZ262150:CKB262150 CTV262150:CTX262150 DDR262150:DDT262150 DNN262150:DNP262150 DXJ262150:DXL262150 EHF262150:EHH262150 ERB262150:ERD262150 FAX262150:FAZ262150 FKT262150:FKV262150 FUP262150:FUR262150 GEL262150:GEN262150 GOH262150:GOJ262150 GYD262150:GYF262150 HHZ262150:HIB262150 HRV262150:HRX262150 IBR262150:IBT262150 ILN262150:ILP262150 IVJ262150:IVL262150 JFF262150:JFH262150 JPB262150:JPD262150 JYX262150:JYZ262150 KIT262150:KIV262150 KSP262150:KSR262150 LCL262150:LCN262150 LMH262150:LMJ262150 LWD262150:LWF262150 MFZ262150:MGB262150 MPV262150:MPX262150 MZR262150:MZT262150 NJN262150:NJP262150 NTJ262150:NTL262150 ODF262150:ODH262150 ONB262150:OND262150 OWX262150:OWZ262150 PGT262150:PGV262150 PQP262150:PQR262150 QAL262150:QAN262150 QKH262150:QKJ262150 QUD262150:QUF262150 RDZ262150:REB262150 RNV262150:RNX262150 RXR262150:RXT262150 SHN262150:SHP262150 SRJ262150:SRL262150 TBF262150:TBH262150 TLB262150:TLD262150 TUX262150:TUZ262150 UET262150:UEV262150 UOP262150:UOR262150 UYL262150:UYN262150 VIH262150:VIJ262150 VSD262150:VSF262150 WBZ262150:WCB262150 WLV262150:WLX262150 WVR262150:WVT262150 J327686:L327686 JF327686:JH327686 TB327686:TD327686 ACX327686:ACZ327686 AMT327686:AMV327686 AWP327686:AWR327686 BGL327686:BGN327686 BQH327686:BQJ327686 CAD327686:CAF327686 CJZ327686:CKB327686 CTV327686:CTX327686 DDR327686:DDT327686 DNN327686:DNP327686 DXJ327686:DXL327686 EHF327686:EHH327686 ERB327686:ERD327686 FAX327686:FAZ327686 FKT327686:FKV327686 FUP327686:FUR327686 GEL327686:GEN327686 GOH327686:GOJ327686 GYD327686:GYF327686 HHZ327686:HIB327686 HRV327686:HRX327686 IBR327686:IBT327686 ILN327686:ILP327686 IVJ327686:IVL327686 JFF327686:JFH327686 JPB327686:JPD327686 JYX327686:JYZ327686 KIT327686:KIV327686 KSP327686:KSR327686 LCL327686:LCN327686 LMH327686:LMJ327686 LWD327686:LWF327686 MFZ327686:MGB327686 MPV327686:MPX327686 MZR327686:MZT327686 NJN327686:NJP327686 NTJ327686:NTL327686 ODF327686:ODH327686 ONB327686:OND327686 OWX327686:OWZ327686 PGT327686:PGV327686 PQP327686:PQR327686 QAL327686:QAN327686 QKH327686:QKJ327686 QUD327686:QUF327686 RDZ327686:REB327686 RNV327686:RNX327686 RXR327686:RXT327686 SHN327686:SHP327686 SRJ327686:SRL327686 TBF327686:TBH327686 TLB327686:TLD327686 TUX327686:TUZ327686 UET327686:UEV327686 UOP327686:UOR327686 UYL327686:UYN327686 VIH327686:VIJ327686 VSD327686:VSF327686 WBZ327686:WCB327686 WLV327686:WLX327686 WVR327686:WVT327686 J393222:L393222 JF393222:JH393222 TB393222:TD393222 ACX393222:ACZ393222 AMT393222:AMV393222 AWP393222:AWR393222 BGL393222:BGN393222 BQH393222:BQJ393222 CAD393222:CAF393222 CJZ393222:CKB393222 CTV393222:CTX393222 DDR393222:DDT393222 DNN393222:DNP393222 DXJ393222:DXL393222 EHF393222:EHH393222 ERB393222:ERD393222 FAX393222:FAZ393222 FKT393222:FKV393222 FUP393222:FUR393222 GEL393222:GEN393222 GOH393222:GOJ393222 GYD393222:GYF393222 HHZ393222:HIB393222 HRV393222:HRX393222 IBR393222:IBT393222 ILN393222:ILP393222 IVJ393222:IVL393222 JFF393222:JFH393222 JPB393222:JPD393222 JYX393222:JYZ393222 KIT393222:KIV393222 KSP393222:KSR393222 LCL393222:LCN393222 LMH393222:LMJ393222 LWD393222:LWF393222 MFZ393222:MGB393222 MPV393222:MPX393222 MZR393222:MZT393222 NJN393222:NJP393222 NTJ393222:NTL393222 ODF393222:ODH393222 ONB393222:OND393222 OWX393222:OWZ393222 PGT393222:PGV393222 PQP393222:PQR393222 QAL393222:QAN393222 QKH393222:QKJ393222 QUD393222:QUF393222 RDZ393222:REB393222 RNV393222:RNX393222 RXR393222:RXT393222 SHN393222:SHP393222 SRJ393222:SRL393222 TBF393222:TBH393222 TLB393222:TLD393222 TUX393222:TUZ393222 UET393222:UEV393222 UOP393222:UOR393222 UYL393222:UYN393222 VIH393222:VIJ393222 VSD393222:VSF393222 WBZ393222:WCB393222 WLV393222:WLX393222 WVR393222:WVT393222 J458758:L458758 JF458758:JH458758 TB458758:TD458758 ACX458758:ACZ458758 AMT458758:AMV458758 AWP458758:AWR458758 BGL458758:BGN458758 BQH458758:BQJ458758 CAD458758:CAF458758 CJZ458758:CKB458758 CTV458758:CTX458758 DDR458758:DDT458758 DNN458758:DNP458758 DXJ458758:DXL458758 EHF458758:EHH458758 ERB458758:ERD458758 FAX458758:FAZ458758 FKT458758:FKV458758 FUP458758:FUR458758 GEL458758:GEN458758 GOH458758:GOJ458758 GYD458758:GYF458758 HHZ458758:HIB458758 HRV458758:HRX458758 IBR458758:IBT458758 ILN458758:ILP458758 IVJ458758:IVL458758 JFF458758:JFH458758 JPB458758:JPD458758 JYX458758:JYZ458758 KIT458758:KIV458758 KSP458758:KSR458758 LCL458758:LCN458758 LMH458758:LMJ458758 LWD458758:LWF458758 MFZ458758:MGB458758 MPV458758:MPX458758 MZR458758:MZT458758 NJN458758:NJP458758 NTJ458758:NTL458758 ODF458758:ODH458758 ONB458758:OND458758 OWX458758:OWZ458758 PGT458758:PGV458758 PQP458758:PQR458758 QAL458758:QAN458758 QKH458758:QKJ458758 QUD458758:QUF458758 RDZ458758:REB458758 RNV458758:RNX458758 RXR458758:RXT458758 SHN458758:SHP458758 SRJ458758:SRL458758 TBF458758:TBH458758 TLB458758:TLD458758 TUX458758:TUZ458758 UET458758:UEV458758 UOP458758:UOR458758 UYL458758:UYN458758 VIH458758:VIJ458758 VSD458758:VSF458758 WBZ458758:WCB458758 WLV458758:WLX458758 WVR458758:WVT458758 J524294:L524294 JF524294:JH524294 TB524294:TD524294 ACX524294:ACZ524294 AMT524294:AMV524294 AWP524294:AWR524294 BGL524294:BGN524294 BQH524294:BQJ524294 CAD524294:CAF524294 CJZ524294:CKB524294 CTV524294:CTX524294 DDR524294:DDT524294 DNN524294:DNP524294 DXJ524294:DXL524294 EHF524294:EHH524294 ERB524294:ERD524294 FAX524294:FAZ524294 FKT524294:FKV524294 FUP524294:FUR524294 GEL524294:GEN524294 GOH524294:GOJ524294 GYD524294:GYF524294 HHZ524294:HIB524294 HRV524294:HRX524294 IBR524294:IBT524294 ILN524294:ILP524294 IVJ524294:IVL524294 JFF524294:JFH524294 JPB524294:JPD524294 JYX524294:JYZ524294 KIT524294:KIV524294 KSP524294:KSR524294 LCL524294:LCN524294 LMH524294:LMJ524294 LWD524294:LWF524294 MFZ524294:MGB524294 MPV524294:MPX524294 MZR524294:MZT524294 NJN524294:NJP524294 NTJ524294:NTL524294 ODF524294:ODH524294 ONB524294:OND524294 OWX524294:OWZ524294 PGT524294:PGV524294 PQP524294:PQR524294 QAL524294:QAN524294 QKH524294:QKJ524294 QUD524294:QUF524294 RDZ524294:REB524294 RNV524294:RNX524294 RXR524294:RXT524294 SHN524294:SHP524294 SRJ524294:SRL524294 TBF524294:TBH524294 TLB524294:TLD524294 TUX524294:TUZ524294 UET524294:UEV524294 UOP524294:UOR524294 UYL524294:UYN524294 VIH524294:VIJ524294 VSD524294:VSF524294 WBZ524294:WCB524294 WLV524294:WLX524294 WVR524294:WVT524294 J589830:L589830 JF589830:JH589830 TB589830:TD589830 ACX589830:ACZ589830 AMT589830:AMV589830 AWP589830:AWR589830 BGL589830:BGN589830 BQH589830:BQJ589830 CAD589830:CAF589830 CJZ589830:CKB589830 CTV589830:CTX589830 DDR589830:DDT589830 DNN589830:DNP589830 DXJ589830:DXL589830 EHF589830:EHH589830 ERB589830:ERD589830 FAX589830:FAZ589830 FKT589830:FKV589830 FUP589830:FUR589830 GEL589830:GEN589830 GOH589830:GOJ589830 GYD589830:GYF589830 HHZ589830:HIB589830 HRV589830:HRX589830 IBR589830:IBT589830 ILN589830:ILP589830 IVJ589830:IVL589830 JFF589830:JFH589830 JPB589830:JPD589830 JYX589830:JYZ589830 KIT589830:KIV589830 KSP589830:KSR589830 LCL589830:LCN589830 LMH589830:LMJ589830 LWD589830:LWF589830 MFZ589830:MGB589830 MPV589830:MPX589830 MZR589830:MZT589830 NJN589830:NJP589830 NTJ589830:NTL589830 ODF589830:ODH589830 ONB589830:OND589830 OWX589830:OWZ589830 PGT589830:PGV589830 PQP589830:PQR589830 QAL589830:QAN589830 QKH589830:QKJ589830 QUD589830:QUF589830 RDZ589830:REB589830 RNV589830:RNX589830 RXR589830:RXT589830 SHN589830:SHP589830 SRJ589830:SRL589830 TBF589830:TBH589830 TLB589830:TLD589830 TUX589830:TUZ589830 UET589830:UEV589830 UOP589830:UOR589830 UYL589830:UYN589830 VIH589830:VIJ589830 VSD589830:VSF589830 WBZ589830:WCB589830 WLV589830:WLX589830 WVR589830:WVT589830 J655366:L655366 JF655366:JH655366 TB655366:TD655366 ACX655366:ACZ655366 AMT655366:AMV655366 AWP655366:AWR655366 BGL655366:BGN655366 BQH655366:BQJ655366 CAD655366:CAF655366 CJZ655366:CKB655366 CTV655366:CTX655366 DDR655366:DDT655366 DNN655366:DNP655366 DXJ655366:DXL655366 EHF655366:EHH655366 ERB655366:ERD655366 FAX655366:FAZ655366 FKT655366:FKV655366 FUP655366:FUR655366 GEL655366:GEN655366 GOH655366:GOJ655366 GYD655366:GYF655366 HHZ655366:HIB655366 HRV655366:HRX655366 IBR655366:IBT655366 ILN655366:ILP655366 IVJ655366:IVL655366 JFF655366:JFH655366 JPB655366:JPD655366 JYX655366:JYZ655366 KIT655366:KIV655366 KSP655366:KSR655366 LCL655366:LCN655366 LMH655366:LMJ655366 LWD655366:LWF655366 MFZ655366:MGB655366 MPV655366:MPX655366 MZR655366:MZT655366 NJN655366:NJP655366 NTJ655366:NTL655366 ODF655366:ODH655366 ONB655366:OND655366 OWX655366:OWZ655366 PGT655366:PGV655366 PQP655366:PQR655366 QAL655366:QAN655366 QKH655366:QKJ655366 QUD655366:QUF655366 RDZ655366:REB655366 RNV655366:RNX655366 RXR655366:RXT655366 SHN655366:SHP655366 SRJ655366:SRL655366 TBF655366:TBH655366 TLB655366:TLD655366 TUX655366:TUZ655366 UET655366:UEV655366 UOP655366:UOR655366 UYL655366:UYN655366 VIH655366:VIJ655366 VSD655366:VSF655366 WBZ655366:WCB655366 WLV655366:WLX655366 WVR655366:WVT655366 J720902:L720902 JF720902:JH720902 TB720902:TD720902 ACX720902:ACZ720902 AMT720902:AMV720902 AWP720902:AWR720902 BGL720902:BGN720902 BQH720902:BQJ720902 CAD720902:CAF720902 CJZ720902:CKB720902 CTV720902:CTX720902 DDR720902:DDT720902 DNN720902:DNP720902 DXJ720902:DXL720902 EHF720902:EHH720902 ERB720902:ERD720902 FAX720902:FAZ720902 FKT720902:FKV720902 FUP720902:FUR720902 GEL720902:GEN720902 GOH720902:GOJ720902 GYD720902:GYF720902 HHZ720902:HIB720902 HRV720902:HRX720902 IBR720902:IBT720902 ILN720902:ILP720902 IVJ720902:IVL720902 JFF720902:JFH720902 JPB720902:JPD720902 JYX720902:JYZ720902 KIT720902:KIV720902 KSP720902:KSR720902 LCL720902:LCN720902 LMH720902:LMJ720902 LWD720902:LWF720902 MFZ720902:MGB720902 MPV720902:MPX720902 MZR720902:MZT720902 NJN720902:NJP720902 NTJ720902:NTL720902 ODF720902:ODH720902 ONB720902:OND720902 OWX720902:OWZ720902 PGT720902:PGV720902 PQP720902:PQR720902 QAL720902:QAN720902 QKH720902:QKJ720902 QUD720902:QUF720902 RDZ720902:REB720902 RNV720902:RNX720902 RXR720902:RXT720902 SHN720902:SHP720902 SRJ720902:SRL720902 TBF720902:TBH720902 TLB720902:TLD720902 TUX720902:TUZ720902 UET720902:UEV720902 UOP720902:UOR720902 UYL720902:UYN720902 VIH720902:VIJ720902 VSD720902:VSF720902 WBZ720902:WCB720902 WLV720902:WLX720902 WVR720902:WVT720902 J786438:L786438 JF786438:JH786438 TB786438:TD786438 ACX786438:ACZ786438 AMT786438:AMV786438 AWP786438:AWR786438 BGL786438:BGN786438 BQH786438:BQJ786438 CAD786438:CAF786438 CJZ786438:CKB786438 CTV786438:CTX786438 DDR786438:DDT786438 DNN786438:DNP786438 DXJ786438:DXL786438 EHF786438:EHH786438 ERB786438:ERD786438 FAX786438:FAZ786438 FKT786438:FKV786438 FUP786438:FUR786438 GEL786438:GEN786438 GOH786438:GOJ786438 GYD786438:GYF786438 HHZ786438:HIB786438 HRV786438:HRX786438 IBR786438:IBT786438 ILN786438:ILP786438 IVJ786438:IVL786438 JFF786438:JFH786438 JPB786438:JPD786438 JYX786438:JYZ786438 KIT786438:KIV786438 KSP786438:KSR786438 LCL786438:LCN786438 LMH786438:LMJ786438 LWD786438:LWF786438 MFZ786438:MGB786438 MPV786438:MPX786438 MZR786438:MZT786438 NJN786438:NJP786438 NTJ786438:NTL786438 ODF786438:ODH786438 ONB786438:OND786438 OWX786438:OWZ786438 PGT786438:PGV786438 PQP786438:PQR786438 QAL786438:QAN786438 QKH786438:QKJ786438 QUD786438:QUF786438 RDZ786438:REB786438 RNV786438:RNX786438 RXR786438:RXT786438 SHN786438:SHP786438 SRJ786438:SRL786438 TBF786438:TBH786438 TLB786438:TLD786438 TUX786438:TUZ786438 UET786438:UEV786438 UOP786438:UOR786438 UYL786438:UYN786438 VIH786438:VIJ786438 VSD786438:VSF786438 WBZ786438:WCB786438 WLV786438:WLX786438 WVR786438:WVT786438 J851974:L851974 JF851974:JH851974 TB851974:TD851974 ACX851974:ACZ851974 AMT851974:AMV851974 AWP851974:AWR851974 BGL851974:BGN851974 BQH851974:BQJ851974 CAD851974:CAF851974 CJZ851974:CKB851974 CTV851974:CTX851974 DDR851974:DDT851974 DNN851974:DNP851974 DXJ851974:DXL851974 EHF851974:EHH851974 ERB851974:ERD851974 FAX851974:FAZ851974 FKT851974:FKV851974 FUP851974:FUR851974 GEL851974:GEN851974 GOH851974:GOJ851974 GYD851974:GYF851974 HHZ851974:HIB851974 HRV851974:HRX851974 IBR851974:IBT851974 ILN851974:ILP851974 IVJ851974:IVL851974 JFF851974:JFH851974 JPB851974:JPD851974 JYX851974:JYZ851974 KIT851974:KIV851974 KSP851974:KSR851974 LCL851974:LCN851974 LMH851974:LMJ851974 LWD851974:LWF851974 MFZ851974:MGB851974 MPV851974:MPX851974 MZR851974:MZT851974 NJN851974:NJP851974 NTJ851974:NTL851974 ODF851974:ODH851974 ONB851974:OND851974 OWX851974:OWZ851974 PGT851974:PGV851974 PQP851974:PQR851974 QAL851974:QAN851974 QKH851974:QKJ851974 QUD851974:QUF851974 RDZ851974:REB851974 RNV851974:RNX851974 RXR851974:RXT851974 SHN851974:SHP851974 SRJ851974:SRL851974 TBF851974:TBH851974 TLB851974:TLD851974 TUX851974:TUZ851974 UET851974:UEV851974 UOP851974:UOR851974 UYL851974:UYN851974 VIH851974:VIJ851974 VSD851974:VSF851974 WBZ851974:WCB851974 WLV851974:WLX851974 WVR851974:WVT851974 J917510:L917510 JF917510:JH917510 TB917510:TD917510 ACX917510:ACZ917510 AMT917510:AMV917510 AWP917510:AWR917510 BGL917510:BGN917510 BQH917510:BQJ917510 CAD917510:CAF917510 CJZ917510:CKB917510 CTV917510:CTX917510 DDR917510:DDT917510 DNN917510:DNP917510 DXJ917510:DXL917510 EHF917510:EHH917510 ERB917510:ERD917510 FAX917510:FAZ917510 FKT917510:FKV917510 FUP917510:FUR917510 GEL917510:GEN917510 GOH917510:GOJ917510 GYD917510:GYF917510 HHZ917510:HIB917510 HRV917510:HRX917510 IBR917510:IBT917510 ILN917510:ILP917510 IVJ917510:IVL917510 JFF917510:JFH917510 JPB917510:JPD917510 JYX917510:JYZ917510 KIT917510:KIV917510 KSP917510:KSR917510 LCL917510:LCN917510 LMH917510:LMJ917510 LWD917510:LWF917510 MFZ917510:MGB917510 MPV917510:MPX917510 MZR917510:MZT917510 NJN917510:NJP917510 NTJ917510:NTL917510 ODF917510:ODH917510 ONB917510:OND917510 OWX917510:OWZ917510 PGT917510:PGV917510 PQP917510:PQR917510 QAL917510:QAN917510 QKH917510:QKJ917510 QUD917510:QUF917510 RDZ917510:REB917510 RNV917510:RNX917510 RXR917510:RXT917510 SHN917510:SHP917510 SRJ917510:SRL917510 TBF917510:TBH917510 TLB917510:TLD917510 TUX917510:TUZ917510 UET917510:UEV917510 UOP917510:UOR917510 UYL917510:UYN917510 VIH917510:VIJ917510 VSD917510:VSF917510 WBZ917510:WCB917510 WLV917510:WLX917510 WVR917510:WVT917510 J983046:L983046 JF983046:JH983046 TB983046:TD983046 ACX983046:ACZ983046 AMT983046:AMV983046 AWP983046:AWR983046 BGL983046:BGN983046 BQH983046:BQJ983046 CAD983046:CAF983046 CJZ983046:CKB983046 CTV983046:CTX983046 DDR983046:DDT983046 DNN983046:DNP983046 DXJ983046:DXL983046 EHF983046:EHH983046 ERB983046:ERD983046 FAX983046:FAZ983046 FKT983046:FKV983046 FUP983046:FUR983046 GEL983046:GEN983046 GOH983046:GOJ983046 GYD983046:GYF983046 HHZ983046:HIB983046 HRV983046:HRX983046 IBR983046:IBT983046 ILN983046:ILP983046 IVJ983046:IVL983046 JFF983046:JFH983046 JPB983046:JPD983046 JYX983046:JYZ983046 KIT983046:KIV983046 KSP983046:KSR983046 LCL983046:LCN983046 LMH983046:LMJ983046 LWD983046:LWF983046 MFZ983046:MGB983046 MPV983046:MPX983046 MZR983046:MZT983046 NJN983046:NJP983046 NTJ983046:NTL983046 ODF983046:ODH983046 ONB983046:OND983046 OWX983046:OWZ983046 PGT983046:PGV983046 PQP983046:PQR983046 QAL983046:QAN983046 QKH983046:QKJ983046 QUD983046:QUF983046 RDZ983046:REB983046 RNV983046:RNX983046 RXR983046:RXT983046 SHN983046:SHP983046 SRJ983046:SRL983046 TBF983046:TBH983046 TLB983046:TLD983046 TUX983046:TUZ983046 UET983046:UEV983046 UOP983046:UOR983046 UYL983046:UYN983046 VIH983046:VIJ983046 VSD983046:VSF983046 WBZ983046:WCB983046 WLV983046:WLX983046 WVR983046:WVT983046" xr:uid="{7B6A041E-089C-474F-857D-CB6190FE0FFD}"/>
  </dataValidations>
  <pageMargins left="0.31496062992125984" right="0.31496062992125984" top="0.15748031496062992" bottom="0.15748031496062992" header="0.31496062992125984" footer="0.31496062992125984"/>
  <pageSetup paperSize="9" scale="88" orientation="landscape"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F2EFE-39A2-4B63-8DF3-3E4AC6AAA09B}">
  <sheetPr codeName="Feuil54">
    <tabColor theme="8" tint="0.39997558519241921"/>
  </sheetPr>
  <dimension ref="B1:EM36"/>
  <sheetViews>
    <sheetView showGridLines="0" view="pageBreakPreview" zoomScale="55" zoomScaleNormal="60" workbookViewId="0">
      <selection activeCell="Z27" sqref="Z27:AI28"/>
    </sheetView>
  </sheetViews>
  <sheetFormatPr baseColWidth="10" defaultRowHeight="12.75" x14ac:dyDescent="0.2"/>
  <cols>
    <col min="1" max="1" width="3" style="106" customWidth="1"/>
    <col min="2" max="2" width="6.140625" style="107" customWidth="1"/>
    <col min="3" max="3" width="9.5703125" style="106" customWidth="1"/>
    <col min="4" max="4" width="5.140625" style="106" customWidth="1"/>
    <col min="5" max="6" width="4" style="106" customWidth="1"/>
    <col min="7" max="9" width="5.5703125" style="106" customWidth="1"/>
    <col min="10" max="10" width="5.5703125" style="108" customWidth="1"/>
    <col min="11" max="11" width="5.5703125" style="106" customWidth="1"/>
    <col min="12" max="13" width="3" style="106" customWidth="1"/>
    <col min="14" max="14" width="6.140625" style="107" customWidth="1"/>
    <col min="15" max="15" width="9.5703125" style="106" customWidth="1"/>
    <col min="16" max="16" width="5.140625" style="106" customWidth="1"/>
    <col min="17" max="18" width="4" style="106" customWidth="1"/>
    <col min="19" max="21" width="5.5703125" style="106" customWidth="1"/>
    <col min="22" max="22" width="5.5703125" style="108" customWidth="1"/>
    <col min="23" max="23" width="5.5703125" style="106" customWidth="1"/>
    <col min="24" max="25" width="3" style="106" customWidth="1"/>
    <col min="26" max="26" width="6.140625" style="106" customWidth="1"/>
    <col min="27" max="27" width="9.5703125" style="106" customWidth="1"/>
    <col min="28" max="28" width="5.140625" style="106" customWidth="1"/>
    <col min="29" max="30" width="4" style="106" customWidth="1"/>
    <col min="31" max="33" width="5.5703125" style="106" customWidth="1"/>
    <col min="34" max="34" width="6.5703125" style="106" customWidth="1"/>
    <col min="35" max="35" width="5.5703125" style="106" customWidth="1"/>
    <col min="36" max="37" width="3" style="106" customWidth="1"/>
    <col min="38" max="38" width="6.140625" style="106" customWidth="1"/>
    <col min="39" max="39" width="9.5703125" style="106" customWidth="1"/>
    <col min="40" max="40" width="5.140625" style="106" customWidth="1"/>
    <col min="41" max="42" width="4" style="106" customWidth="1"/>
    <col min="43" max="47" width="5.5703125" style="106" customWidth="1"/>
    <col min="48" max="49" width="3" style="106" customWidth="1"/>
    <col min="50" max="50" width="6.140625" style="106" customWidth="1"/>
    <col min="51" max="51" width="9.5703125" style="106" customWidth="1"/>
    <col min="52" max="52" width="5.140625" style="106" customWidth="1"/>
    <col min="53" max="54" width="4" style="106" customWidth="1"/>
    <col min="55" max="59" width="5.5703125" style="106" customWidth="1"/>
    <col min="60" max="61" width="3" style="106" customWidth="1"/>
    <col min="62" max="62" width="6.140625" style="106" customWidth="1"/>
    <col min="63" max="63" width="9.5703125" style="106" customWidth="1"/>
    <col min="64" max="64" width="5.140625" style="106" customWidth="1"/>
    <col min="65" max="66" width="4" style="106" customWidth="1"/>
    <col min="67" max="71" width="5.5703125" style="106" customWidth="1"/>
    <col min="72" max="73" width="3" style="106" customWidth="1"/>
    <col min="74" max="74" width="6.140625" style="106" customWidth="1"/>
    <col min="75" max="75" width="9.5703125" style="106" customWidth="1"/>
    <col min="76" max="76" width="5.140625" style="106" customWidth="1"/>
    <col min="77" max="78" width="4" style="106" customWidth="1"/>
    <col min="79" max="83" width="5.5703125" style="106" customWidth="1"/>
    <col min="84" max="85" width="3" style="106" customWidth="1"/>
    <col min="86" max="86" width="6.140625" style="106" customWidth="1"/>
    <col min="87" max="87" width="9.5703125" style="106" customWidth="1"/>
    <col min="88" max="88" width="5.140625" style="106" customWidth="1"/>
    <col min="89" max="90" width="4" style="106" customWidth="1"/>
    <col min="91" max="95" width="5.5703125" style="106" customWidth="1"/>
    <col min="96" max="97" width="3" style="106" customWidth="1"/>
    <col min="98" max="98" width="6.140625" style="106" customWidth="1"/>
    <col min="99" max="99" width="9.5703125" style="106" customWidth="1"/>
    <col min="100" max="100" width="5.140625" style="106" customWidth="1"/>
    <col min="101" max="102" width="4" style="106" customWidth="1"/>
    <col min="103" max="107" width="5.5703125" style="106" customWidth="1"/>
    <col min="108" max="109" width="3" style="106" customWidth="1"/>
    <col min="110" max="110" width="6.140625" style="106" customWidth="1"/>
    <col min="111" max="111" width="9.5703125" style="106" customWidth="1"/>
    <col min="112" max="112" width="5.140625" style="106" customWidth="1"/>
    <col min="113" max="114" width="4" style="106" customWidth="1"/>
    <col min="115" max="119" width="5.5703125" style="106" customWidth="1"/>
    <col min="120" max="121" width="3" style="106" customWidth="1"/>
    <col min="122" max="122" width="6.140625" style="106" customWidth="1"/>
    <col min="123" max="123" width="9.5703125" style="106" customWidth="1"/>
    <col min="124" max="124" width="5.140625" style="106" customWidth="1"/>
    <col min="125" max="126" width="4" style="106" customWidth="1"/>
    <col min="127" max="131" width="5.5703125" style="106" customWidth="1"/>
    <col min="132" max="133" width="3" style="106" customWidth="1"/>
    <col min="134" max="134" width="6.140625" style="106" customWidth="1"/>
    <col min="135" max="135" width="9.5703125" style="106" customWidth="1"/>
    <col min="136" max="136" width="5.140625" style="106" customWidth="1"/>
    <col min="137" max="138" width="4" style="106" customWidth="1"/>
    <col min="139" max="143" width="5.5703125" style="106" customWidth="1"/>
    <col min="144" max="144" width="3" style="106" customWidth="1"/>
    <col min="145" max="256" width="11.42578125" style="106"/>
    <col min="257" max="257" width="3" style="106" customWidth="1"/>
    <col min="258" max="258" width="6.140625" style="106" customWidth="1"/>
    <col min="259" max="259" width="9.5703125" style="106" customWidth="1"/>
    <col min="260" max="260" width="5.140625" style="106" customWidth="1"/>
    <col min="261" max="262" width="4" style="106" customWidth="1"/>
    <col min="263" max="267" width="5.5703125" style="106" customWidth="1"/>
    <col min="268" max="269" width="3" style="106" customWidth="1"/>
    <col min="270" max="270" width="6.140625" style="106" customWidth="1"/>
    <col min="271" max="271" width="9.5703125" style="106" customWidth="1"/>
    <col min="272" max="272" width="5.140625" style="106" customWidth="1"/>
    <col min="273" max="274" width="4" style="106" customWidth="1"/>
    <col min="275" max="279" width="5.5703125" style="106" customWidth="1"/>
    <col min="280" max="281" width="3" style="106" customWidth="1"/>
    <col min="282" max="282" width="6.140625" style="106" customWidth="1"/>
    <col min="283" max="283" width="9.5703125" style="106" customWidth="1"/>
    <col min="284" max="284" width="5.140625" style="106" customWidth="1"/>
    <col min="285" max="286" width="4" style="106" customWidth="1"/>
    <col min="287" max="289" width="5.5703125" style="106" customWidth="1"/>
    <col min="290" max="290" width="6.5703125" style="106" customWidth="1"/>
    <col min="291" max="291" width="5.5703125" style="106" customWidth="1"/>
    <col min="292" max="293" width="3" style="106" customWidth="1"/>
    <col min="294" max="294" width="6.140625" style="106" customWidth="1"/>
    <col min="295" max="295" width="9.5703125" style="106" customWidth="1"/>
    <col min="296" max="296" width="5.140625" style="106" customWidth="1"/>
    <col min="297" max="298" width="4" style="106" customWidth="1"/>
    <col min="299" max="303" width="5.5703125" style="106" customWidth="1"/>
    <col min="304" max="305" width="3" style="106" customWidth="1"/>
    <col min="306" max="306" width="6.140625" style="106" customWidth="1"/>
    <col min="307" max="307" width="9.5703125" style="106" customWidth="1"/>
    <col min="308" max="308" width="5.140625" style="106" customWidth="1"/>
    <col min="309" max="310" width="4" style="106" customWidth="1"/>
    <col min="311" max="315" width="5.5703125" style="106" customWidth="1"/>
    <col min="316" max="317" width="3" style="106" customWidth="1"/>
    <col min="318" max="318" width="6.140625" style="106" customWidth="1"/>
    <col min="319" max="319" width="9.5703125" style="106" customWidth="1"/>
    <col min="320" max="320" width="5.140625" style="106" customWidth="1"/>
    <col min="321" max="322" width="4" style="106" customWidth="1"/>
    <col min="323" max="327" width="5.5703125" style="106" customWidth="1"/>
    <col min="328" max="329" width="3" style="106" customWidth="1"/>
    <col min="330" max="330" width="6.140625" style="106" customWidth="1"/>
    <col min="331" max="331" width="9.5703125" style="106" customWidth="1"/>
    <col min="332" max="332" width="5.140625" style="106" customWidth="1"/>
    <col min="333" max="334" width="4" style="106" customWidth="1"/>
    <col min="335" max="339" width="5.5703125" style="106" customWidth="1"/>
    <col min="340" max="341" width="3" style="106" customWidth="1"/>
    <col min="342" max="342" width="6.140625" style="106" customWidth="1"/>
    <col min="343" max="343" width="9.5703125" style="106" customWidth="1"/>
    <col min="344" max="344" width="5.140625" style="106" customWidth="1"/>
    <col min="345" max="346" width="4" style="106" customWidth="1"/>
    <col min="347" max="351" width="5.5703125" style="106" customWidth="1"/>
    <col min="352" max="353" width="3" style="106" customWidth="1"/>
    <col min="354" max="354" width="6.140625" style="106" customWidth="1"/>
    <col min="355" max="355" width="9.5703125" style="106" customWidth="1"/>
    <col min="356" max="356" width="5.140625" style="106" customWidth="1"/>
    <col min="357" max="358" width="4" style="106" customWidth="1"/>
    <col min="359" max="363" width="5.5703125" style="106" customWidth="1"/>
    <col min="364" max="365" width="3" style="106" customWidth="1"/>
    <col min="366" max="366" width="6.140625" style="106" customWidth="1"/>
    <col min="367" max="367" width="9.5703125" style="106" customWidth="1"/>
    <col min="368" max="368" width="5.140625" style="106" customWidth="1"/>
    <col min="369" max="370" width="4" style="106" customWidth="1"/>
    <col min="371" max="375" width="5.5703125" style="106" customWidth="1"/>
    <col min="376" max="377" width="3" style="106" customWidth="1"/>
    <col min="378" max="378" width="6.140625" style="106" customWidth="1"/>
    <col min="379" max="379" width="9.5703125" style="106" customWidth="1"/>
    <col min="380" max="380" width="5.140625" style="106" customWidth="1"/>
    <col min="381" max="382" width="4" style="106" customWidth="1"/>
    <col min="383" max="387" width="5.5703125" style="106" customWidth="1"/>
    <col min="388" max="389" width="3" style="106" customWidth="1"/>
    <col min="390" max="390" width="6.140625" style="106" customWidth="1"/>
    <col min="391" max="391" width="9.5703125" style="106" customWidth="1"/>
    <col min="392" max="392" width="5.140625" style="106" customWidth="1"/>
    <col min="393" max="394" width="4" style="106" customWidth="1"/>
    <col min="395" max="399" width="5.5703125" style="106" customWidth="1"/>
    <col min="400" max="400" width="3" style="106" customWidth="1"/>
    <col min="401" max="512" width="11.42578125" style="106"/>
    <col min="513" max="513" width="3" style="106" customWidth="1"/>
    <col min="514" max="514" width="6.140625" style="106" customWidth="1"/>
    <col min="515" max="515" width="9.5703125" style="106" customWidth="1"/>
    <col min="516" max="516" width="5.140625" style="106" customWidth="1"/>
    <col min="517" max="518" width="4" style="106" customWidth="1"/>
    <col min="519" max="523" width="5.5703125" style="106" customWidth="1"/>
    <col min="524" max="525" width="3" style="106" customWidth="1"/>
    <col min="526" max="526" width="6.140625" style="106" customWidth="1"/>
    <col min="527" max="527" width="9.5703125" style="106" customWidth="1"/>
    <col min="528" max="528" width="5.140625" style="106" customWidth="1"/>
    <col min="529" max="530" width="4" style="106" customWidth="1"/>
    <col min="531" max="535" width="5.5703125" style="106" customWidth="1"/>
    <col min="536" max="537" width="3" style="106" customWidth="1"/>
    <col min="538" max="538" width="6.140625" style="106" customWidth="1"/>
    <col min="539" max="539" width="9.5703125" style="106" customWidth="1"/>
    <col min="540" max="540" width="5.140625" style="106" customWidth="1"/>
    <col min="541" max="542" width="4" style="106" customWidth="1"/>
    <col min="543" max="545" width="5.5703125" style="106" customWidth="1"/>
    <col min="546" max="546" width="6.5703125" style="106" customWidth="1"/>
    <col min="547" max="547" width="5.5703125" style="106" customWidth="1"/>
    <col min="548" max="549" width="3" style="106" customWidth="1"/>
    <col min="550" max="550" width="6.140625" style="106" customWidth="1"/>
    <col min="551" max="551" width="9.5703125" style="106" customWidth="1"/>
    <col min="552" max="552" width="5.140625" style="106" customWidth="1"/>
    <col min="553" max="554" width="4" style="106" customWidth="1"/>
    <col min="555" max="559" width="5.5703125" style="106" customWidth="1"/>
    <col min="560" max="561" width="3" style="106" customWidth="1"/>
    <col min="562" max="562" width="6.140625" style="106" customWidth="1"/>
    <col min="563" max="563" width="9.5703125" style="106" customWidth="1"/>
    <col min="564" max="564" width="5.140625" style="106" customWidth="1"/>
    <col min="565" max="566" width="4" style="106" customWidth="1"/>
    <col min="567" max="571" width="5.5703125" style="106" customWidth="1"/>
    <col min="572" max="573" width="3" style="106" customWidth="1"/>
    <col min="574" max="574" width="6.140625" style="106" customWidth="1"/>
    <col min="575" max="575" width="9.5703125" style="106" customWidth="1"/>
    <col min="576" max="576" width="5.140625" style="106" customWidth="1"/>
    <col min="577" max="578" width="4" style="106" customWidth="1"/>
    <col min="579" max="583" width="5.5703125" style="106" customWidth="1"/>
    <col min="584" max="585" width="3" style="106" customWidth="1"/>
    <col min="586" max="586" width="6.140625" style="106" customWidth="1"/>
    <col min="587" max="587" width="9.5703125" style="106" customWidth="1"/>
    <col min="588" max="588" width="5.140625" style="106" customWidth="1"/>
    <col min="589" max="590" width="4" style="106" customWidth="1"/>
    <col min="591" max="595" width="5.5703125" style="106" customWidth="1"/>
    <col min="596" max="597" width="3" style="106" customWidth="1"/>
    <col min="598" max="598" width="6.140625" style="106" customWidth="1"/>
    <col min="599" max="599" width="9.5703125" style="106" customWidth="1"/>
    <col min="600" max="600" width="5.140625" style="106" customWidth="1"/>
    <col min="601" max="602" width="4" style="106" customWidth="1"/>
    <col min="603" max="607" width="5.5703125" style="106" customWidth="1"/>
    <col min="608" max="609" width="3" style="106" customWidth="1"/>
    <col min="610" max="610" width="6.140625" style="106" customWidth="1"/>
    <col min="611" max="611" width="9.5703125" style="106" customWidth="1"/>
    <col min="612" max="612" width="5.140625" style="106" customWidth="1"/>
    <col min="613" max="614" width="4" style="106" customWidth="1"/>
    <col min="615" max="619" width="5.5703125" style="106" customWidth="1"/>
    <col min="620" max="621" width="3" style="106" customWidth="1"/>
    <col min="622" max="622" width="6.140625" style="106" customWidth="1"/>
    <col min="623" max="623" width="9.5703125" style="106" customWidth="1"/>
    <col min="624" max="624" width="5.140625" style="106" customWidth="1"/>
    <col min="625" max="626" width="4" style="106" customWidth="1"/>
    <col min="627" max="631" width="5.5703125" style="106" customWidth="1"/>
    <col min="632" max="633" width="3" style="106" customWidth="1"/>
    <col min="634" max="634" width="6.140625" style="106" customWidth="1"/>
    <col min="635" max="635" width="9.5703125" style="106" customWidth="1"/>
    <col min="636" max="636" width="5.140625" style="106" customWidth="1"/>
    <col min="637" max="638" width="4" style="106" customWidth="1"/>
    <col min="639" max="643" width="5.5703125" style="106" customWidth="1"/>
    <col min="644" max="645" width="3" style="106" customWidth="1"/>
    <col min="646" max="646" width="6.140625" style="106" customWidth="1"/>
    <col min="647" max="647" width="9.5703125" style="106" customWidth="1"/>
    <col min="648" max="648" width="5.140625" style="106" customWidth="1"/>
    <col min="649" max="650" width="4" style="106" customWidth="1"/>
    <col min="651" max="655" width="5.5703125" style="106" customWidth="1"/>
    <col min="656" max="656" width="3" style="106" customWidth="1"/>
    <col min="657" max="768" width="11.42578125" style="106"/>
    <col min="769" max="769" width="3" style="106" customWidth="1"/>
    <col min="770" max="770" width="6.140625" style="106" customWidth="1"/>
    <col min="771" max="771" width="9.5703125" style="106" customWidth="1"/>
    <col min="772" max="772" width="5.140625" style="106" customWidth="1"/>
    <col min="773" max="774" width="4" style="106" customWidth="1"/>
    <col min="775" max="779" width="5.5703125" style="106" customWidth="1"/>
    <col min="780" max="781" width="3" style="106" customWidth="1"/>
    <col min="782" max="782" width="6.140625" style="106" customWidth="1"/>
    <col min="783" max="783" width="9.5703125" style="106" customWidth="1"/>
    <col min="784" max="784" width="5.140625" style="106" customWidth="1"/>
    <col min="785" max="786" width="4" style="106" customWidth="1"/>
    <col min="787" max="791" width="5.5703125" style="106" customWidth="1"/>
    <col min="792" max="793" width="3" style="106" customWidth="1"/>
    <col min="794" max="794" width="6.140625" style="106" customWidth="1"/>
    <col min="795" max="795" width="9.5703125" style="106" customWidth="1"/>
    <col min="796" max="796" width="5.140625" style="106" customWidth="1"/>
    <col min="797" max="798" width="4" style="106" customWidth="1"/>
    <col min="799" max="801" width="5.5703125" style="106" customWidth="1"/>
    <col min="802" max="802" width="6.5703125" style="106" customWidth="1"/>
    <col min="803" max="803" width="5.5703125" style="106" customWidth="1"/>
    <col min="804" max="805" width="3" style="106" customWidth="1"/>
    <col min="806" max="806" width="6.140625" style="106" customWidth="1"/>
    <col min="807" max="807" width="9.5703125" style="106" customWidth="1"/>
    <col min="808" max="808" width="5.140625" style="106" customWidth="1"/>
    <col min="809" max="810" width="4" style="106" customWidth="1"/>
    <col min="811" max="815" width="5.5703125" style="106" customWidth="1"/>
    <col min="816" max="817" width="3" style="106" customWidth="1"/>
    <col min="818" max="818" width="6.140625" style="106" customWidth="1"/>
    <col min="819" max="819" width="9.5703125" style="106" customWidth="1"/>
    <col min="820" max="820" width="5.140625" style="106" customWidth="1"/>
    <col min="821" max="822" width="4" style="106" customWidth="1"/>
    <col min="823" max="827" width="5.5703125" style="106" customWidth="1"/>
    <col min="828" max="829" width="3" style="106" customWidth="1"/>
    <col min="830" max="830" width="6.140625" style="106" customWidth="1"/>
    <col min="831" max="831" width="9.5703125" style="106" customWidth="1"/>
    <col min="832" max="832" width="5.140625" style="106" customWidth="1"/>
    <col min="833" max="834" width="4" style="106" customWidth="1"/>
    <col min="835" max="839" width="5.5703125" style="106" customWidth="1"/>
    <col min="840" max="841" width="3" style="106" customWidth="1"/>
    <col min="842" max="842" width="6.140625" style="106" customWidth="1"/>
    <col min="843" max="843" width="9.5703125" style="106" customWidth="1"/>
    <col min="844" max="844" width="5.140625" style="106" customWidth="1"/>
    <col min="845" max="846" width="4" style="106" customWidth="1"/>
    <col min="847" max="851" width="5.5703125" style="106" customWidth="1"/>
    <col min="852" max="853" width="3" style="106" customWidth="1"/>
    <col min="854" max="854" width="6.140625" style="106" customWidth="1"/>
    <col min="855" max="855" width="9.5703125" style="106" customWidth="1"/>
    <col min="856" max="856" width="5.140625" style="106" customWidth="1"/>
    <col min="857" max="858" width="4" style="106" customWidth="1"/>
    <col min="859" max="863" width="5.5703125" style="106" customWidth="1"/>
    <col min="864" max="865" width="3" style="106" customWidth="1"/>
    <col min="866" max="866" width="6.140625" style="106" customWidth="1"/>
    <col min="867" max="867" width="9.5703125" style="106" customWidth="1"/>
    <col min="868" max="868" width="5.140625" style="106" customWidth="1"/>
    <col min="869" max="870" width="4" style="106" customWidth="1"/>
    <col min="871" max="875" width="5.5703125" style="106" customWidth="1"/>
    <col min="876" max="877" width="3" style="106" customWidth="1"/>
    <col min="878" max="878" width="6.140625" style="106" customWidth="1"/>
    <col min="879" max="879" width="9.5703125" style="106" customWidth="1"/>
    <col min="880" max="880" width="5.140625" style="106" customWidth="1"/>
    <col min="881" max="882" width="4" style="106" customWidth="1"/>
    <col min="883" max="887" width="5.5703125" style="106" customWidth="1"/>
    <col min="888" max="889" width="3" style="106" customWidth="1"/>
    <col min="890" max="890" width="6.140625" style="106" customWidth="1"/>
    <col min="891" max="891" width="9.5703125" style="106" customWidth="1"/>
    <col min="892" max="892" width="5.140625" style="106" customWidth="1"/>
    <col min="893" max="894" width="4" style="106" customWidth="1"/>
    <col min="895" max="899" width="5.5703125" style="106" customWidth="1"/>
    <col min="900" max="901" width="3" style="106" customWidth="1"/>
    <col min="902" max="902" width="6.140625" style="106" customWidth="1"/>
    <col min="903" max="903" width="9.5703125" style="106" customWidth="1"/>
    <col min="904" max="904" width="5.140625" style="106" customWidth="1"/>
    <col min="905" max="906" width="4" style="106" customWidth="1"/>
    <col min="907" max="911" width="5.5703125" style="106" customWidth="1"/>
    <col min="912" max="912" width="3" style="106" customWidth="1"/>
    <col min="913" max="1024" width="11.42578125" style="106"/>
    <col min="1025" max="1025" width="3" style="106" customWidth="1"/>
    <col min="1026" max="1026" width="6.140625" style="106" customWidth="1"/>
    <col min="1027" max="1027" width="9.5703125" style="106" customWidth="1"/>
    <col min="1028" max="1028" width="5.140625" style="106" customWidth="1"/>
    <col min="1029" max="1030" width="4" style="106" customWidth="1"/>
    <col min="1031" max="1035" width="5.5703125" style="106" customWidth="1"/>
    <col min="1036" max="1037" width="3" style="106" customWidth="1"/>
    <col min="1038" max="1038" width="6.140625" style="106" customWidth="1"/>
    <col min="1039" max="1039" width="9.5703125" style="106" customWidth="1"/>
    <col min="1040" max="1040" width="5.140625" style="106" customWidth="1"/>
    <col min="1041" max="1042" width="4" style="106" customWidth="1"/>
    <col min="1043" max="1047" width="5.5703125" style="106" customWidth="1"/>
    <col min="1048" max="1049" width="3" style="106" customWidth="1"/>
    <col min="1050" max="1050" width="6.140625" style="106" customWidth="1"/>
    <col min="1051" max="1051" width="9.5703125" style="106" customWidth="1"/>
    <col min="1052" max="1052" width="5.140625" style="106" customWidth="1"/>
    <col min="1053" max="1054" width="4" style="106" customWidth="1"/>
    <col min="1055" max="1057" width="5.5703125" style="106" customWidth="1"/>
    <col min="1058" max="1058" width="6.5703125" style="106" customWidth="1"/>
    <col min="1059" max="1059" width="5.5703125" style="106" customWidth="1"/>
    <col min="1060" max="1061" width="3" style="106" customWidth="1"/>
    <col min="1062" max="1062" width="6.140625" style="106" customWidth="1"/>
    <col min="1063" max="1063" width="9.5703125" style="106" customWidth="1"/>
    <col min="1064" max="1064" width="5.140625" style="106" customWidth="1"/>
    <col min="1065" max="1066" width="4" style="106" customWidth="1"/>
    <col min="1067" max="1071" width="5.5703125" style="106" customWidth="1"/>
    <col min="1072" max="1073" width="3" style="106" customWidth="1"/>
    <col min="1074" max="1074" width="6.140625" style="106" customWidth="1"/>
    <col min="1075" max="1075" width="9.5703125" style="106" customWidth="1"/>
    <col min="1076" max="1076" width="5.140625" style="106" customWidth="1"/>
    <col min="1077" max="1078" width="4" style="106" customWidth="1"/>
    <col min="1079" max="1083" width="5.5703125" style="106" customWidth="1"/>
    <col min="1084" max="1085" width="3" style="106" customWidth="1"/>
    <col min="1086" max="1086" width="6.140625" style="106" customWidth="1"/>
    <col min="1087" max="1087" width="9.5703125" style="106" customWidth="1"/>
    <col min="1088" max="1088" width="5.140625" style="106" customWidth="1"/>
    <col min="1089" max="1090" width="4" style="106" customWidth="1"/>
    <col min="1091" max="1095" width="5.5703125" style="106" customWidth="1"/>
    <col min="1096" max="1097" width="3" style="106" customWidth="1"/>
    <col min="1098" max="1098" width="6.140625" style="106" customWidth="1"/>
    <col min="1099" max="1099" width="9.5703125" style="106" customWidth="1"/>
    <col min="1100" max="1100" width="5.140625" style="106" customWidth="1"/>
    <col min="1101" max="1102" width="4" style="106" customWidth="1"/>
    <col min="1103" max="1107" width="5.5703125" style="106" customWidth="1"/>
    <col min="1108" max="1109" width="3" style="106" customWidth="1"/>
    <col min="1110" max="1110" width="6.140625" style="106" customWidth="1"/>
    <col min="1111" max="1111" width="9.5703125" style="106" customWidth="1"/>
    <col min="1112" max="1112" width="5.140625" style="106" customWidth="1"/>
    <col min="1113" max="1114" width="4" style="106" customWidth="1"/>
    <col min="1115" max="1119" width="5.5703125" style="106" customWidth="1"/>
    <col min="1120" max="1121" width="3" style="106" customWidth="1"/>
    <col min="1122" max="1122" width="6.140625" style="106" customWidth="1"/>
    <col min="1123" max="1123" width="9.5703125" style="106" customWidth="1"/>
    <col min="1124" max="1124" width="5.140625" style="106" customWidth="1"/>
    <col min="1125" max="1126" width="4" style="106" customWidth="1"/>
    <col min="1127" max="1131" width="5.5703125" style="106" customWidth="1"/>
    <col min="1132" max="1133" width="3" style="106" customWidth="1"/>
    <col min="1134" max="1134" width="6.140625" style="106" customWidth="1"/>
    <col min="1135" max="1135" width="9.5703125" style="106" customWidth="1"/>
    <col min="1136" max="1136" width="5.140625" style="106" customWidth="1"/>
    <col min="1137" max="1138" width="4" style="106" customWidth="1"/>
    <col min="1139" max="1143" width="5.5703125" style="106" customWidth="1"/>
    <col min="1144" max="1145" width="3" style="106" customWidth="1"/>
    <col min="1146" max="1146" width="6.140625" style="106" customWidth="1"/>
    <col min="1147" max="1147" width="9.5703125" style="106" customWidth="1"/>
    <col min="1148" max="1148" width="5.140625" style="106" customWidth="1"/>
    <col min="1149" max="1150" width="4" style="106" customWidth="1"/>
    <col min="1151" max="1155" width="5.5703125" style="106" customWidth="1"/>
    <col min="1156" max="1157" width="3" style="106" customWidth="1"/>
    <col min="1158" max="1158" width="6.140625" style="106" customWidth="1"/>
    <col min="1159" max="1159" width="9.5703125" style="106" customWidth="1"/>
    <col min="1160" max="1160" width="5.140625" style="106" customWidth="1"/>
    <col min="1161" max="1162" width="4" style="106" customWidth="1"/>
    <col min="1163" max="1167" width="5.5703125" style="106" customWidth="1"/>
    <col min="1168" max="1168" width="3" style="106" customWidth="1"/>
    <col min="1169" max="1280" width="11.42578125" style="106"/>
    <col min="1281" max="1281" width="3" style="106" customWidth="1"/>
    <col min="1282" max="1282" width="6.140625" style="106" customWidth="1"/>
    <col min="1283" max="1283" width="9.5703125" style="106" customWidth="1"/>
    <col min="1284" max="1284" width="5.140625" style="106" customWidth="1"/>
    <col min="1285" max="1286" width="4" style="106" customWidth="1"/>
    <col min="1287" max="1291" width="5.5703125" style="106" customWidth="1"/>
    <col min="1292" max="1293" width="3" style="106" customWidth="1"/>
    <col min="1294" max="1294" width="6.140625" style="106" customWidth="1"/>
    <col min="1295" max="1295" width="9.5703125" style="106" customWidth="1"/>
    <col min="1296" max="1296" width="5.140625" style="106" customWidth="1"/>
    <col min="1297" max="1298" width="4" style="106" customWidth="1"/>
    <col min="1299" max="1303" width="5.5703125" style="106" customWidth="1"/>
    <col min="1304" max="1305" width="3" style="106" customWidth="1"/>
    <col min="1306" max="1306" width="6.140625" style="106" customWidth="1"/>
    <col min="1307" max="1307" width="9.5703125" style="106" customWidth="1"/>
    <col min="1308" max="1308" width="5.140625" style="106" customWidth="1"/>
    <col min="1309" max="1310" width="4" style="106" customWidth="1"/>
    <col min="1311" max="1313" width="5.5703125" style="106" customWidth="1"/>
    <col min="1314" max="1314" width="6.5703125" style="106" customWidth="1"/>
    <col min="1315" max="1315" width="5.5703125" style="106" customWidth="1"/>
    <col min="1316" max="1317" width="3" style="106" customWidth="1"/>
    <col min="1318" max="1318" width="6.140625" style="106" customWidth="1"/>
    <col min="1319" max="1319" width="9.5703125" style="106" customWidth="1"/>
    <col min="1320" max="1320" width="5.140625" style="106" customWidth="1"/>
    <col min="1321" max="1322" width="4" style="106" customWidth="1"/>
    <col min="1323" max="1327" width="5.5703125" style="106" customWidth="1"/>
    <col min="1328" max="1329" width="3" style="106" customWidth="1"/>
    <col min="1330" max="1330" width="6.140625" style="106" customWidth="1"/>
    <col min="1331" max="1331" width="9.5703125" style="106" customWidth="1"/>
    <col min="1332" max="1332" width="5.140625" style="106" customWidth="1"/>
    <col min="1333" max="1334" width="4" style="106" customWidth="1"/>
    <col min="1335" max="1339" width="5.5703125" style="106" customWidth="1"/>
    <col min="1340" max="1341" width="3" style="106" customWidth="1"/>
    <col min="1342" max="1342" width="6.140625" style="106" customWidth="1"/>
    <col min="1343" max="1343" width="9.5703125" style="106" customWidth="1"/>
    <col min="1344" max="1344" width="5.140625" style="106" customWidth="1"/>
    <col min="1345" max="1346" width="4" style="106" customWidth="1"/>
    <col min="1347" max="1351" width="5.5703125" style="106" customWidth="1"/>
    <col min="1352" max="1353" width="3" style="106" customWidth="1"/>
    <col min="1354" max="1354" width="6.140625" style="106" customWidth="1"/>
    <col min="1355" max="1355" width="9.5703125" style="106" customWidth="1"/>
    <col min="1356" max="1356" width="5.140625" style="106" customWidth="1"/>
    <col min="1357" max="1358" width="4" style="106" customWidth="1"/>
    <col min="1359" max="1363" width="5.5703125" style="106" customWidth="1"/>
    <col min="1364" max="1365" width="3" style="106" customWidth="1"/>
    <col min="1366" max="1366" width="6.140625" style="106" customWidth="1"/>
    <col min="1367" max="1367" width="9.5703125" style="106" customWidth="1"/>
    <col min="1368" max="1368" width="5.140625" style="106" customWidth="1"/>
    <col min="1369" max="1370" width="4" style="106" customWidth="1"/>
    <col min="1371" max="1375" width="5.5703125" style="106" customWidth="1"/>
    <col min="1376" max="1377" width="3" style="106" customWidth="1"/>
    <col min="1378" max="1378" width="6.140625" style="106" customWidth="1"/>
    <col min="1379" max="1379" width="9.5703125" style="106" customWidth="1"/>
    <col min="1380" max="1380" width="5.140625" style="106" customWidth="1"/>
    <col min="1381" max="1382" width="4" style="106" customWidth="1"/>
    <col min="1383" max="1387" width="5.5703125" style="106" customWidth="1"/>
    <col min="1388" max="1389" width="3" style="106" customWidth="1"/>
    <col min="1390" max="1390" width="6.140625" style="106" customWidth="1"/>
    <col min="1391" max="1391" width="9.5703125" style="106" customWidth="1"/>
    <col min="1392" max="1392" width="5.140625" style="106" customWidth="1"/>
    <col min="1393" max="1394" width="4" style="106" customWidth="1"/>
    <col min="1395" max="1399" width="5.5703125" style="106" customWidth="1"/>
    <col min="1400" max="1401" width="3" style="106" customWidth="1"/>
    <col min="1402" max="1402" width="6.140625" style="106" customWidth="1"/>
    <col min="1403" max="1403" width="9.5703125" style="106" customWidth="1"/>
    <col min="1404" max="1404" width="5.140625" style="106" customWidth="1"/>
    <col min="1405" max="1406" width="4" style="106" customWidth="1"/>
    <col min="1407" max="1411" width="5.5703125" style="106" customWidth="1"/>
    <col min="1412" max="1413" width="3" style="106" customWidth="1"/>
    <col min="1414" max="1414" width="6.140625" style="106" customWidth="1"/>
    <col min="1415" max="1415" width="9.5703125" style="106" customWidth="1"/>
    <col min="1416" max="1416" width="5.140625" style="106" customWidth="1"/>
    <col min="1417" max="1418" width="4" style="106" customWidth="1"/>
    <col min="1419" max="1423" width="5.5703125" style="106" customWidth="1"/>
    <col min="1424" max="1424" width="3" style="106" customWidth="1"/>
    <col min="1425" max="1536" width="11.42578125" style="106"/>
    <col min="1537" max="1537" width="3" style="106" customWidth="1"/>
    <col min="1538" max="1538" width="6.140625" style="106" customWidth="1"/>
    <col min="1539" max="1539" width="9.5703125" style="106" customWidth="1"/>
    <col min="1540" max="1540" width="5.140625" style="106" customWidth="1"/>
    <col min="1541" max="1542" width="4" style="106" customWidth="1"/>
    <col min="1543" max="1547" width="5.5703125" style="106" customWidth="1"/>
    <col min="1548" max="1549" width="3" style="106" customWidth="1"/>
    <col min="1550" max="1550" width="6.140625" style="106" customWidth="1"/>
    <col min="1551" max="1551" width="9.5703125" style="106" customWidth="1"/>
    <col min="1552" max="1552" width="5.140625" style="106" customWidth="1"/>
    <col min="1553" max="1554" width="4" style="106" customWidth="1"/>
    <col min="1555" max="1559" width="5.5703125" style="106" customWidth="1"/>
    <col min="1560" max="1561" width="3" style="106" customWidth="1"/>
    <col min="1562" max="1562" width="6.140625" style="106" customWidth="1"/>
    <col min="1563" max="1563" width="9.5703125" style="106" customWidth="1"/>
    <col min="1564" max="1564" width="5.140625" style="106" customWidth="1"/>
    <col min="1565" max="1566" width="4" style="106" customWidth="1"/>
    <col min="1567" max="1569" width="5.5703125" style="106" customWidth="1"/>
    <col min="1570" max="1570" width="6.5703125" style="106" customWidth="1"/>
    <col min="1571" max="1571" width="5.5703125" style="106" customWidth="1"/>
    <col min="1572" max="1573" width="3" style="106" customWidth="1"/>
    <col min="1574" max="1574" width="6.140625" style="106" customWidth="1"/>
    <col min="1575" max="1575" width="9.5703125" style="106" customWidth="1"/>
    <col min="1576" max="1576" width="5.140625" style="106" customWidth="1"/>
    <col min="1577" max="1578" width="4" style="106" customWidth="1"/>
    <col min="1579" max="1583" width="5.5703125" style="106" customWidth="1"/>
    <col min="1584" max="1585" width="3" style="106" customWidth="1"/>
    <col min="1586" max="1586" width="6.140625" style="106" customWidth="1"/>
    <col min="1587" max="1587" width="9.5703125" style="106" customWidth="1"/>
    <col min="1588" max="1588" width="5.140625" style="106" customWidth="1"/>
    <col min="1589" max="1590" width="4" style="106" customWidth="1"/>
    <col min="1591" max="1595" width="5.5703125" style="106" customWidth="1"/>
    <col min="1596" max="1597" width="3" style="106" customWidth="1"/>
    <col min="1598" max="1598" width="6.140625" style="106" customWidth="1"/>
    <col min="1599" max="1599" width="9.5703125" style="106" customWidth="1"/>
    <col min="1600" max="1600" width="5.140625" style="106" customWidth="1"/>
    <col min="1601" max="1602" width="4" style="106" customWidth="1"/>
    <col min="1603" max="1607" width="5.5703125" style="106" customWidth="1"/>
    <col min="1608" max="1609" width="3" style="106" customWidth="1"/>
    <col min="1610" max="1610" width="6.140625" style="106" customWidth="1"/>
    <col min="1611" max="1611" width="9.5703125" style="106" customWidth="1"/>
    <col min="1612" max="1612" width="5.140625" style="106" customWidth="1"/>
    <col min="1613" max="1614" width="4" style="106" customWidth="1"/>
    <col min="1615" max="1619" width="5.5703125" style="106" customWidth="1"/>
    <col min="1620" max="1621" width="3" style="106" customWidth="1"/>
    <col min="1622" max="1622" width="6.140625" style="106" customWidth="1"/>
    <col min="1623" max="1623" width="9.5703125" style="106" customWidth="1"/>
    <col min="1624" max="1624" width="5.140625" style="106" customWidth="1"/>
    <col min="1625" max="1626" width="4" style="106" customWidth="1"/>
    <col min="1627" max="1631" width="5.5703125" style="106" customWidth="1"/>
    <col min="1632" max="1633" width="3" style="106" customWidth="1"/>
    <col min="1634" max="1634" width="6.140625" style="106" customWidth="1"/>
    <col min="1635" max="1635" width="9.5703125" style="106" customWidth="1"/>
    <col min="1636" max="1636" width="5.140625" style="106" customWidth="1"/>
    <col min="1637" max="1638" width="4" style="106" customWidth="1"/>
    <col min="1639" max="1643" width="5.5703125" style="106" customWidth="1"/>
    <col min="1644" max="1645" width="3" style="106" customWidth="1"/>
    <col min="1646" max="1646" width="6.140625" style="106" customWidth="1"/>
    <col min="1647" max="1647" width="9.5703125" style="106" customWidth="1"/>
    <col min="1648" max="1648" width="5.140625" style="106" customWidth="1"/>
    <col min="1649" max="1650" width="4" style="106" customWidth="1"/>
    <col min="1651" max="1655" width="5.5703125" style="106" customWidth="1"/>
    <col min="1656" max="1657" width="3" style="106" customWidth="1"/>
    <col min="1658" max="1658" width="6.140625" style="106" customWidth="1"/>
    <col min="1659" max="1659" width="9.5703125" style="106" customWidth="1"/>
    <col min="1660" max="1660" width="5.140625" style="106" customWidth="1"/>
    <col min="1661" max="1662" width="4" style="106" customWidth="1"/>
    <col min="1663" max="1667" width="5.5703125" style="106" customWidth="1"/>
    <col min="1668" max="1669" width="3" style="106" customWidth="1"/>
    <col min="1670" max="1670" width="6.140625" style="106" customWidth="1"/>
    <col min="1671" max="1671" width="9.5703125" style="106" customWidth="1"/>
    <col min="1672" max="1672" width="5.140625" style="106" customWidth="1"/>
    <col min="1673" max="1674" width="4" style="106" customWidth="1"/>
    <col min="1675" max="1679" width="5.5703125" style="106" customWidth="1"/>
    <col min="1680" max="1680" width="3" style="106" customWidth="1"/>
    <col min="1681" max="1792" width="11.42578125" style="106"/>
    <col min="1793" max="1793" width="3" style="106" customWidth="1"/>
    <col min="1794" max="1794" width="6.140625" style="106" customWidth="1"/>
    <col min="1795" max="1795" width="9.5703125" style="106" customWidth="1"/>
    <col min="1796" max="1796" width="5.140625" style="106" customWidth="1"/>
    <col min="1797" max="1798" width="4" style="106" customWidth="1"/>
    <col min="1799" max="1803" width="5.5703125" style="106" customWidth="1"/>
    <col min="1804" max="1805" width="3" style="106" customWidth="1"/>
    <col min="1806" max="1806" width="6.140625" style="106" customWidth="1"/>
    <col min="1807" max="1807" width="9.5703125" style="106" customWidth="1"/>
    <col min="1808" max="1808" width="5.140625" style="106" customWidth="1"/>
    <col min="1809" max="1810" width="4" style="106" customWidth="1"/>
    <col min="1811" max="1815" width="5.5703125" style="106" customWidth="1"/>
    <col min="1816" max="1817" width="3" style="106" customWidth="1"/>
    <col min="1818" max="1818" width="6.140625" style="106" customWidth="1"/>
    <col min="1819" max="1819" width="9.5703125" style="106" customWidth="1"/>
    <col min="1820" max="1820" width="5.140625" style="106" customWidth="1"/>
    <col min="1821" max="1822" width="4" style="106" customWidth="1"/>
    <col min="1823" max="1825" width="5.5703125" style="106" customWidth="1"/>
    <col min="1826" max="1826" width="6.5703125" style="106" customWidth="1"/>
    <col min="1827" max="1827" width="5.5703125" style="106" customWidth="1"/>
    <col min="1828" max="1829" width="3" style="106" customWidth="1"/>
    <col min="1830" max="1830" width="6.140625" style="106" customWidth="1"/>
    <col min="1831" max="1831" width="9.5703125" style="106" customWidth="1"/>
    <col min="1832" max="1832" width="5.140625" style="106" customWidth="1"/>
    <col min="1833" max="1834" width="4" style="106" customWidth="1"/>
    <col min="1835" max="1839" width="5.5703125" style="106" customWidth="1"/>
    <col min="1840" max="1841" width="3" style="106" customWidth="1"/>
    <col min="1842" max="1842" width="6.140625" style="106" customWidth="1"/>
    <col min="1843" max="1843" width="9.5703125" style="106" customWidth="1"/>
    <col min="1844" max="1844" width="5.140625" style="106" customWidth="1"/>
    <col min="1845" max="1846" width="4" style="106" customWidth="1"/>
    <col min="1847" max="1851" width="5.5703125" style="106" customWidth="1"/>
    <col min="1852" max="1853" width="3" style="106" customWidth="1"/>
    <col min="1854" max="1854" width="6.140625" style="106" customWidth="1"/>
    <col min="1855" max="1855" width="9.5703125" style="106" customWidth="1"/>
    <col min="1856" max="1856" width="5.140625" style="106" customWidth="1"/>
    <col min="1857" max="1858" width="4" style="106" customWidth="1"/>
    <col min="1859" max="1863" width="5.5703125" style="106" customWidth="1"/>
    <col min="1864" max="1865" width="3" style="106" customWidth="1"/>
    <col min="1866" max="1866" width="6.140625" style="106" customWidth="1"/>
    <col min="1867" max="1867" width="9.5703125" style="106" customWidth="1"/>
    <col min="1868" max="1868" width="5.140625" style="106" customWidth="1"/>
    <col min="1869" max="1870" width="4" style="106" customWidth="1"/>
    <col min="1871" max="1875" width="5.5703125" style="106" customWidth="1"/>
    <col min="1876" max="1877" width="3" style="106" customWidth="1"/>
    <col min="1878" max="1878" width="6.140625" style="106" customWidth="1"/>
    <col min="1879" max="1879" width="9.5703125" style="106" customWidth="1"/>
    <col min="1880" max="1880" width="5.140625" style="106" customWidth="1"/>
    <col min="1881" max="1882" width="4" style="106" customWidth="1"/>
    <col min="1883" max="1887" width="5.5703125" style="106" customWidth="1"/>
    <col min="1888" max="1889" width="3" style="106" customWidth="1"/>
    <col min="1890" max="1890" width="6.140625" style="106" customWidth="1"/>
    <col min="1891" max="1891" width="9.5703125" style="106" customWidth="1"/>
    <col min="1892" max="1892" width="5.140625" style="106" customWidth="1"/>
    <col min="1893" max="1894" width="4" style="106" customWidth="1"/>
    <col min="1895" max="1899" width="5.5703125" style="106" customWidth="1"/>
    <col min="1900" max="1901" width="3" style="106" customWidth="1"/>
    <col min="1902" max="1902" width="6.140625" style="106" customWidth="1"/>
    <col min="1903" max="1903" width="9.5703125" style="106" customWidth="1"/>
    <col min="1904" max="1904" width="5.140625" style="106" customWidth="1"/>
    <col min="1905" max="1906" width="4" style="106" customWidth="1"/>
    <col min="1907" max="1911" width="5.5703125" style="106" customWidth="1"/>
    <col min="1912" max="1913" width="3" style="106" customWidth="1"/>
    <col min="1914" max="1914" width="6.140625" style="106" customWidth="1"/>
    <col min="1915" max="1915" width="9.5703125" style="106" customWidth="1"/>
    <col min="1916" max="1916" width="5.140625" style="106" customWidth="1"/>
    <col min="1917" max="1918" width="4" style="106" customWidth="1"/>
    <col min="1919" max="1923" width="5.5703125" style="106" customWidth="1"/>
    <col min="1924" max="1925" width="3" style="106" customWidth="1"/>
    <col min="1926" max="1926" width="6.140625" style="106" customWidth="1"/>
    <col min="1927" max="1927" width="9.5703125" style="106" customWidth="1"/>
    <col min="1928" max="1928" width="5.140625" style="106" customWidth="1"/>
    <col min="1929" max="1930" width="4" style="106" customWidth="1"/>
    <col min="1931" max="1935" width="5.5703125" style="106" customWidth="1"/>
    <col min="1936" max="1936" width="3" style="106" customWidth="1"/>
    <col min="1937" max="2048" width="11.42578125" style="106"/>
    <col min="2049" max="2049" width="3" style="106" customWidth="1"/>
    <col min="2050" max="2050" width="6.140625" style="106" customWidth="1"/>
    <col min="2051" max="2051" width="9.5703125" style="106" customWidth="1"/>
    <col min="2052" max="2052" width="5.140625" style="106" customWidth="1"/>
    <col min="2053" max="2054" width="4" style="106" customWidth="1"/>
    <col min="2055" max="2059" width="5.5703125" style="106" customWidth="1"/>
    <col min="2060" max="2061" width="3" style="106" customWidth="1"/>
    <col min="2062" max="2062" width="6.140625" style="106" customWidth="1"/>
    <col min="2063" max="2063" width="9.5703125" style="106" customWidth="1"/>
    <col min="2064" max="2064" width="5.140625" style="106" customWidth="1"/>
    <col min="2065" max="2066" width="4" style="106" customWidth="1"/>
    <col min="2067" max="2071" width="5.5703125" style="106" customWidth="1"/>
    <col min="2072" max="2073" width="3" style="106" customWidth="1"/>
    <col min="2074" max="2074" width="6.140625" style="106" customWidth="1"/>
    <col min="2075" max="2075" width="9.5703125" style="106" customWidth="1"/>
    <col min="2076" max="2076" width="5.140625" style="106" customWidth="1"/>
    <col min="2077" max="2078" width="4" style="106" customWidth="1"/>
    <col min="2079" max="2081" width="5.5703125" style="106" customWidth="1"/>
    <col min="2082" max="2082" width="6.5703125" style="106" customWidth="1"/>
    <col min="2083" max="2083" width="5.5703125" style="106" customWidth="1"/>
    <col min="2084" max="2085" width="3" style="106" customWidth="1"/>
    <col min="2086" max="2086" width="6.140625" style="106" customWidth="1"/>
    <col min="2087" max="2087" width="9.5703125" style="106" customWidth="1"/>
    <col min="2088" max="2088" width="5.140625" style="106" customWidth="1"/>
    <col min="2089" max="2090" width="4" style="106" customWidth="1"/>
    <col min="2091" max="2095" width="5.5703125" style="106" customWidth="1"/>
    <col min="2096" max="2097" width="3" style="106" customWidth="1"/>
    <col min="2098" max="2098" width="6.140625" style="106" customWidth="1"/>
    <col min="2099" max="2099" width="9.5703125" style="106" customWidth="1"/>
    <col min="2100" max="2100" width="5.140625" style="106" customWidth="1"/>
    <col min="2101" max="2102" width="4" style="106" customWidth="1"/>
    <col min="2103" max="2107" width="5.5703125" style="106" customWidth="1"/>
    <col min="2108" max="2109" width="3" style="106" customWidth="1"/>
    <col min="2110" max="2110" width="6.140625" style="106" customWidth="1"/>
    <col min="2111" max="2111" width="9.5703125" style="106" customWidth="1"/>
    <col min="2112" max="2112" width="5.140625" style="106" customWidth="1"/>
    <col min="2113" max="2114" width="4" style="106" customWidth="1"/>
    <col min="2115" max="2119" width="5.5703125" style="106" customWidth="1"/>
    <col min="2120" max="2121" width="3" style="106" customWidth="1"/>
    <col min="2122" max="2122" width="6.140625" style="106" customWidth="1"/>
    <col min="2123" max="2123" width="9.5703125" style="106" customWidth="1"/>
    <col min="2124" max="2124" width="5.140625" style="106" customWidth="1"/>
    <col min="2125" max="2126" width="4" style="106" customWidth="1"/>
    <col min="2127" max="2131" width="5.5703125" style="106" customWidth="1"/>
    <col min="2132" max="2133" width="3" style="106" customWidth="1"/>
    <col min="2134" max="2134" width="6.140625" style="106" customWidth="1"/>
    <col min="2135" max="2135" width="9.5703125" style="106" customWidth="1"/>
    <col min="2136" max="2136" width="5.140625" style="106" customWidth="1"/>
    <col min="2137" max="2138" width="4" style="106" customWidth="1"/>
    <col min="2139" max="2143" width="5.5703125" style="106" customWidth="1"/>
    <col min="2144" max="2145" width="3" style="106" customWidth="1"/>
    <col min="2146" max="2146" width="6.140625" style="106" customWidth="1"/>
    <col min="2147" max="2147" width="9.5703125" style="106" customWidth="1"/>
    <col min="2148" max="2148" width="5.140625" style="106" customWidth="1"/>
    <col min="2149" max="2150" width="4" style="106" customWidth="1"/>
    <col min="2151" max="2155" width="5.5703125" style="106" customWidth="1"/>
    <col min="2156" max="2157" width="3" style="106" customWidth="1"/>
    <col min="2158" max="2158" width="6.140625" style="106" customWidth="1"/>
    <col min="2159" max="2159" width="9.5703125" style="106" customWidth="1"/>
    <col min="2160" max="2160" width="5.140625" style="106" customWidth="1"/>
    <col min="2161" max="2162" width="4" style="106" customWidth="1"/>
    <col min="2163" max="2167" width="5.5703125" style="106" customWidth="1"/>
    <col min="2168" max="2169" width="3" style="106" customWidth="1"/>
    <col min="2170" max="2170" width="6.140625" style="106" customWidth="1"/>
    <col min="2171" max="2171" width="9.5703125" style="106" customWidth="1"/>
    <col min="2172" max="2172" width="5.140625" style="106" customWidth="1"/>
    <col min="2173" max="2174" width="4" style="106" customWidth="1"/>
    <col min="2175" max="2179" width="5.5703125" style="106" customWidth="1"/>
    <col min="2180" max="2181" width="3" style="106" customWidth="1"/>
    <col min="2182" max="2182" width="6.140625" style="106" customWidth="1"/>
    <col min="2183" max="2183" width="9.5703125" style="106" customWidth="1"/>
    <col min="2184" max="2184" width="5.140625" style="106" customWidth="1"/>
    <col min="2185" max="2186" width="4" style="106" customWidth="1"/>
    <col min="2187" max="2191" width="5.5703125" style="106" customWidth="1"/>
    <col min="2192" max="2192" width="3" style="106" customWidth="1"/>
    <col min="2193" max="2304" width="11.42578125" style="106"/>
    <col min="2305" max="2305" width="3" style="106" customWidth="1"/>
    <col min="2306" max="2306" width="6.140625" style="106" customWidth="1"/>
    <col min="2307" max="2307" width="9.5703125" style="106" customWidth="1"/>
    <col min="2308" max="2308" width="5.140625" style="106" customWidth="1"/>
    <col min="2309" max="2310" width="4" style="106" customWidth="1"/>
    <col min="2311" max="2315" width="5.5703125" style="106" customWidth="1"/>
    <col min="2316" max="2317" width="3" style="106" customWidth="1"/>
    <col min="2318" max="2318" width="6.140625" style="106" customWidth="1"/>
    <col min="2319" max="2319" width="9.5703125" style="106" customWidth="1"/>
    <col min="2320" max="2320" width="5.140625" style="106" customWidth="1"/>
    <col min="2321" max="2322" width="4" style="106" customWidth="1"/>
    <col min="2323" max="2327" width="5.5703125" style="106" customWidth="1"/>
    <col min="2328" max="2329" width="3" style="106" customWidth="1"/>
    <col min="2330" max="2330" width="6.140625" style="106" customWidth="1"/>
    <col min="2331" max="2331" width="9.5703125" style="106" customWidth="1"/>
    <col min="2332" max="2332" width="5.140625" style="106" customWidth="1"/>
    <col min="2333" max="2334" width="4" style="106" customWidth="1"/>
    <col min="2335" max="2337" width="5.5703125" style="106" customWidth="1"/>
    <col min="2338" max="2338" width="6.5703125" style="106" customWidth="1"/>
    <col min="2339" max="2339" width="5.5703125" style="106" customWidth="1"/>
    <col min="2340" max="2341" width="3" style="106" customWidth="1"/>
    <col min="2342" max="2342" width="6.140625" style="106" customWidth="1"/>
    <col min="2343" max="2343" width="9.5703125" style="106" customWidth="1"/>
    <col min="2344" max="2344" width="5.140625" style="106" customWidth="1"/>
    <col min="2345" max="2346" width="4" style="106" customWidth="1"/>
    <col min="2347" max="2351" width="5.5703125" style="106" customWidth="1"/>
    <col min="2352" max="2353" width="3" style="106" customWidth="1"/>
    <col min="2354" max="2354" width="6.140625" style="106" customWidth="1"/>
    <col min="2355" max="2355" width="9.5703125" style="106" customWidth="1"/>
    <col min="2356" max="2356" width="5.140625" style="106" customWidth="1"/>
    <col min="2357" max="2358" width="4" style="106" customWidth="1"/>
    <col min="2359" max="2363" width="5.5703125" style="106" customWidth="1"/>
    <col min="2364" max="2365" width="3" style="106" customWidth="1"/>
    <col min="2366" max="2366" width="6.140625" style="106" customWidth="1"/>
    <col min="2367" max="2367" width="9.5703125" style="106" customWidth="1"/>
    <col min="2368" max="2368" width="5.140625" style="106" customWidth="1"/>
    <col min="2369" max="2370" width="4" style="106" customWidth="1"/>
    <col min="2371" max="2375" width="5.5703125" style="106" customWidth="1"/>
    <col min="2376" max="2377" width="3" style="106" customWidth="1"/>
    <col min="2378" max="2378" width="6.140625" style="106" customWidth="1"/>
    <col min="2379" max="2379" width="9.5703125" style="106" customWidth="1"/>
    <col min="2380" max="2380" width="5.140625" style="106" customWidth="1"/>
    <col min="2381" max="2382" width="4" style="106" customWidth="1"/>
    <col min="2383" max="2387" width="5.5703125" style="106" customWidth="1"/>
    <col min="2388" max="2389" width="3" style="106" customWidth="1"/>
    <col min="2390" max="2390" width="6.140625" style="106" customWidth="1"/>
    <col min="2391" max="2391" width="9.5703125" style="106" customWidth="1"/>
    <col min="2392" max="2392" width="5.140625" style="106" customWidth="1"/>
    <col min="2393" max="2394" width="4" style="106" customWidth="1"/>
    <col min="2395" max="2399" width="5.5703125" style="106" customWidth="1"/>
    <col min="2400" max="2401" width="3" style="106" customWidth="1"/>
    <col min="2402" max="2402" width="6.140625" style="106" customWidth="1"/>
    <col min="2403" max="2403" width="9.5703125" style="106" customWidth="1"/>
    <col min="2404" max="2404" width="5.140625" style="106" customWidth="1"/>
    <col min="2405" max="2406" width="4" style="106" customWidth="1"/>
    <col min="2407" max="2411" width="5.5703125" style="106" customWidth="1"/>
    <col min="2412" max="2413" width="3" style="106" customWidth="1"/>
    <col min="2414" max="2414" width="6.140625" style="106" customWidth="1"/>
    <col min="2415" max="2415" width="9.5703125" style="106" customWidth="1"/>
    <col min="2416" max="2416" width="5.140625" style="106" customWidth="1"/>
    <col min="2417" max="2418" width="4" style="106" customWidth="1"/>
    <col min="2419" max="2423" width="5.5703125" style="106" customWidth="1"/>
    <col min="2424" max="2425" width="3" style="106" customWidth="1"/>
    <col min="2426" max="2426" width="6.140625" style="106" customWidth="1"/>
    <col min="2427" max="2427" width="9.5703125" style="106" customWidth="1"/>
    <col min="2428" max="2428" width="5.140625" style="106" customWidth="1"/>
    <col min="2429" max="2430" width="4" style="106" customWidth="1"/>
    <col min="2431" max="2435" width="5.5703125" style="106" customWidth="1"/>
    <col min="2436" max="2437" width="3" style="106" customWidth="1"/>
    <col min="2438" max="2438" width="6.140625" style="106" customWidth="1"/>
    <col min="2439" max="2439" width="9.5703125" style="106" customWidth="1"/>
    <col min="2440" max="2440" width="5.140625" style="106" customWidth="1"/>
    <col min="2441" max="2442" width="4" style="106" customWidth="1"/>
    <col min="2443" max="2447" width="5.5703125" style="106" customWidth="1"/>
    <col min="2448" max="2448" width="3" style="106" customWidth="1"/>
    <col min="2449" max="2560" width="11.42578125" style="106"/>
    <col min="2561" max="2561" width="3" style="106" customWidth="1"/>
    <col min="2562" max="2562" width="6.140625" style="106" customWidth="1"/>
    <col min="2563" max="2563" width="9.5703125" style="106" customWidth="1"/>
    <col min="2564" max="2564" width="5.140625" style="106" customWidth="1"/>
    <col min="2565" max="2566" width="4" style="106" customWidth="1"/>
    <col min="2567" max="2571" width="5.5703125" style="106" customWidth="1"/>
    <col min="2572" max="2573" width="3" style="106" customWidth="1"/>
    <col min="2574" max="2574" width="6.140625" style="106" customWidth="1"/>
    <col min="2575" max="2575" width="9.5703125" style="106" customWidth="1"/>
    <col min="2576" max="2576" width="5.140625" style="106" customWidth="1"/>
    <col min="2577" max="2578" width="4" style="106" customWidth="1"/>
    <col min="2579" max="2583" width="5.5703125" style="106" customWidth="1"/>
    <col min="2584" max="2585" width="3" style="106" customWidth="1"/>
    <col min="2586" max="2586" width="6.140625" style="106" customWidth="1"/>
    <col min="2587" max="2587" width="9.5703125" style="106" customWidth="1"/>
    <col min="2588" max="2588" width="5.140625" style="106" customWidth="1"/>
    <col min="2589" max="2590" width="4" style="106" customWidth="1"/>
    <col min="2591" max="2593" width="5.5703125" style="106" customWidth="1"/>
    <col min="2594" max="2594" width="6.5703125" style="106" customWidth="1"/>
    <col min="2595" max="2595" width="5.5703125" style="106" customWidth="1"/>
    <col min="2596" max="2597" width="3" style="106" customWidth="1"/>
    <col min="2598" max="2598" width="6.140625" style="106" customWidth="1"/>
    <col min="2599" max="2599" width="9.5703125" style="106" customWidth="1"/>
    <col min="2600" max="2600" width="5.140625" style="106" customWidth="1"/>
    <col min="2601" max="2602" width="4" style="106" customWidth="1"/>
    <col min="2603" max="2607" width="5.5703125" style="106" customWidth="1"/>
    <col min="2608" max="2609" width="3" style="106" customWidth="1"/>
    <col min="2610" max="2610" width="6.140625" style="106" customWidth="1"/>
    <col min="2611" max="2611" width="9.5703125" style="106" customWidth="1"/>
    <col min="2612" max="2612" width="5.140625" style="106" customWidth="1"/>
    <col min="2613" max="2614" width="4" style="106" customWidth="1"/>
    <col min="2615" max="2619" width="5.5703125" style="106" customWidth="1"/>
    <col min="2620" max="2621" width="3" style="106" customWidth="1"/>
    <col min="2622" max="2622" width="6.140625" style="106" customWidth="1"/>
    <col min="2623" max="2623" width="9.5703125" style="106" customWidth="1"/>
    <col min="2624" max="2624" width="5.140625" style="106" customWidth="1"/>
    <col min="2625" max="2626" width="4" style="106" customWidth="1"/>
    <col min="2627" max="2631" width="5.5703125" style="106" customWidth="1"/>
    <col min="2632" max="2633" width="3" style="106" customWidth="1"/>
    <col min="2634" max="2634" width="6.140625" style="106" customWidth="1"/>
    <col min="2635" max="2635" width="9.5703125" style="106" customWidth="1"/>
    <col min="2636" max="2636" width="5.140625" style="106" customWidth="1"/>
    <col min="2637" max="2638" width="4" style="106" customWidth="1"/>
    <col min="2639" max="2643" width="5.5703125" style="106" customWidth="1"/>
    <col min="2644" max="2645" width="3" style="106" customWidth="1"/>
    <col min="2646" max="2646" width="6.140625" style="106" customWidth="1"/>
    <col min="2647" max="2647" width="9.5703125" style="106" customWidth="1"/>
    <col min="2648" max="2648" width="5.140625" style="106" customWidth="1"/>
    <col min="2649" max="2650" width="4" style="106" customWidth="1"/>
    <col min="2651" max="2655" width="5.5703125" style="106" customWidth="1"/>
    <col min="2656" max="2657" width="3" style="106" customWidth="1"/>
    <col min="2658" max="2658" width="6.140625" style="106" customWidth="1"/>
    <col min="2659" max="2659" width="9.5703125" style="106" customWidth="1"/>
    <col min="2660" max="2660" width="5.140625" style="106" customWidth="1"/>
    <col min="2661" max="2662" width="4" style="106" customWidth="1"/>
    <col min="2663" max="2667" width="5.5703125" style="106" customWidth="1"/>
    <col min="2668" max="2669" width="3" style="106" customWidth="1"/>
    <col min="2670" max="2670" width="6.140625" style="106" customWidth="1"/>
    <col min="2671" max="2671" width="9.5703125" style="106" customWidth="1"/>
    <col min="2672" max="2672" width="5.140625" style="106" customWidth="1"/>
    <col min="2673" max="2674" width="4" style="106" customWidth="1"/>
    <col min="2675" max="2679" width="5.5703125" style="106" customWidth="1"/>
    <col min="2680" max="2681" width="3" style="106" customWidth="1"/>
    <col min="2682" max="2682" width="6.140625" style="106" customWidth="1"/>
    <col min="2683" max="2683" width="9.5703125" style="106" customWidth="1"/>
    <col min="2684" max="2684" width="5.140625" style="106" customWidth="1"/>
    <col min="2685" max="2686" width="4" style="106" customWidth="1"/>
    <col min="2687" max="2691" width="5.5703125" style="106" customWidth="1"/>
    <col min="2692" max="2693" width="3" style="106" customWidth="1"/>
    <col min="2694" max="2694" width="6.140625" style="106" customWidth="1"/>
    <col min="2695" max="2695" width="9.5703125" style="106" customWidth="1"/>
    <col min="2696" max="2696" width="5.140625" style="106" customWidth="1"/>
    <col min="2697" max="2698" width="4" style="106" customWidth="1"/>
    <col min="2699" max="2703" width="5.5703125" style="106" customWidth="1"/>
    <col min="2704" max="2704" width="3" style="106" customWidth="1"/>
    <col min="2705" max="2816" width="11.42578125" style="106"/>
    <col min="2817" max="2817" width="3" style="106" customWidth="1"/>
    <col min="2818" max="2818" width="6.140625" style="106" customWidth="1"/>
    <col min="2819" max="2819" width="9.5703125" style="106" customWidth="1"/>
    <col min="2820" max="2820" width="5.140625" style="106" customWidth="1"/>
    <col min="2821" max="2822" width="4" style="106" customWidth="1"/>
    <col min="2823" max="2827" width="5.5703125" style="106" customWidth="1"/>
    <col min="2828" max="2829" width="3" style="106" customWidth="1"/>
    <col min="2830" max="2830" width="6.140625" style="106" customWidth="1"/>
    <col min="2831" max="2831" width="9.5703125" style="106" customWidth="1"/>
    <col min="2832" max="2832" width="5.140625" style="106" customWidth="1"/>
    <col min="2833" max="2834" width="4" style="106" customWidth="1"/>
    <col min="2835" max="2839" width="5.5703125" style="106" customWidth="1"/>
    <col min="2840" max="2841" width="3" style="106" customWidth="1"/>
    <col min="2842" max="2842" width="6.140625" style="106" customWidth="1"/>
    <col min="2843" max="2843" width="9.5703125" style="106" customWidth="1"/>
    <col min="2844" max="2844" width="5.140625" style="106" customWidth="1"/>
    <col min="2845" max="2846" width="4" style="106" customWidth="1"/>
    <col min="2847" max="2849" width="5.5703125" style="106" customWidth="1"/>
    <col min="2850" max="2850" width="6.5703125" style="106" customWidth="1"/>
    <col min="2851" max="2851" width="5.5703125" style="106" customWidth="1"/>
    <col min="2852" max="2853" width="3" style="106" customWidth="1"/>
    <col min="2854" max="2854" width="6.140625" style="106" customWidth="1"/>
    <col min="2855" max="2855" width="9.5703125" style="106" customWidth="1"/>
    <col min="2856" max="2856" width="5.140625" style="106" customWidth="1"/>
    <col min="2857" max="2858" width="4" style="106" customWidth="1"/>
    <col min="2859" max="2863" width="5.5703125" style="106" customWidth="1"/>
    <col min="2864" max="2865" width="3" style="106" customWidth="1"/>
    <col min="2866" max="2866" width="6.140625" style="106" customWidth="1"/>
    <col min="2867" max="2867" width="9.5703125" style="106" customWidth="1"/>
    <col min="2868" max="2868" width="5.140625" style="106" customWidth="1"/>
    <col min="2869" max="2870" width="4" style="106" customWidth="1"/>
    <col min="2871" max="2875" width="5.5703125" style="106" customWidth="1"/>
    <col min="2876" max="2877" width="3" style="106" customWidth="1"/>
    <col min="2878" max="2878" width="6.140625" style="106" customWidth="1"/>
    <col min="2879" max="2879" width="9.5703125" style="106" customWidth="1"/>
    <col min="2880" max="2880" width="5.140625" style="106" customWidth="1"/>
    <col min="2881" max="2882" width="4" style="106" customWidth="1"/>
    <col min="2883" max="2887" width="5.5703125" style="106" customWidth="1"/>
    <col min="2888" max="2889" width="3" style="106" customWidth="1"/>
    <col min="2890" max="2890" width="6.140625" style="106" customWidth="1"/>
    <col min="2891" max="2891" width="9.5703125" style="106" customWidth="1"/>
    <col min="2892" max="2892" width="5.140625" style="106" customWidth="1"/>
    <col min="2893" max="2894" width="4" style="106" customWidth="1"/>
    <col min="2895" max="2899" width="5.5703125" style="106" customWidth="1"/>
    <col min="2900" max="2901" width="3" style="106" customWidth="1"/>
    <col min="2902" max="2902" width="6.140625" style="106" customWidth="1"/>
    <col min="2903" max="2903" width="9.5703125" style="106" customWidth="1"/>
    <col min="2904" max="2904" width="5.140625" style="106" customWidth="1"/>
    <col min="2905" max="2906" width="4" style="106" customWidth="1"/>
    <col min="2907" max="2911" width="5.5703125" style="106" customWidth="1"/>
    <col min="2912" max="2913" width="3" style="106" customWidth="1"/>
    <col min="2914" max="2914" width="6.140625" style="106" customWidth="1"/>
    <col min="2915" max="2915" width="9.5703125" style="106" customWidth="1"/>
    <col min="2916" max="2916" width="5.140625" style="106" customWidth="1"/>
    <col min="2917" max="2918" width="4" style="106" customWidth="1"/>
    <col min="2919" max="2923" width="5.5703125" style="106" customWidth="1"/>
    <col min="2924" max="2925" width="3" style="106" customWidth="1"/>
    <col min="2926" max="2926" width="6.140625" style="106" customWidth="1"/>
    <col min="2927" max="2927" width="9.5703125" style="106" customWidth="1"/>
    <col min="2928" max="2928" width="5.140625" style="106" customWidth="1"/>
    <col min="2929" max="2930" width="4" style="106" customWidth="1"/>
    <col min="2931" max="2935" width="5.5703125" style="106" customWidth="1"/>
    <col min="2936" max="2937" width="3" style="106" customWidth="1"/>
    <col min="2938" max="2938" width="6.140625" style="106" customWidth="1"/>
    <col min="2939" max="2939" width="9.5703125" style="106" customWidth="1"/>
    <col min="2940" max="2940" width="5.140625" style="106" customWidth="1"/>
    <col min="2941" max="2942" width="4" style="106" customWidth="1"/>
    <col min="2943" max="2947" width="5.5703125" style="106" customWidth="1"/>
    <col min="2948" max="2949" width="3" style="106" customWidth="1"/>
    <col min="2950" max="2950" width="6.140625" style="106" customWidth="1"/>
    <col min="2951" max="2951" width="9.5703125" style="106" customWidth="1"/>
    <col min="2952" max="2952" width="5.140625" style="106" customWidth="1"/>
    <col min="2953" max="2954" width="4" style="106" customWidth="1"/>
    <col min="2955" max="2959" width="5.5703125" style="106" customWidth="1"/>
    <col min="2960" max="2960" width="3" style="106" customWidth="1"/>
    <col min="2961" max="3072" width="11.42578125" style="106"/>
    <col min="3073" max="3073" width="3" style="106" customWidth="1"/>
    <col min="3074" max="3074" width="6.140625" style="106" customWidth="1"/>
    <col min="3075" max="3075" width="9.5703125" style="106" customWidth="1"/>
    <col min="3076" max="3076" width="5.140625" style="106" customWidth="1"/>
    <col min="3077" max="3078" width="4" style="106" customWidth="1"/>
    <col min="3079" max="3083" width="5.5703125" style="106" customWidth="1"/>
    <col min="3084" max="3085" width="3" style="106" customWidth="1"/>
    <col min="3086" max="3086" width="6.140625" style="106" customWidth="1"/>
    <col min="3087" max="3087" width="9.5703125" style="106" customWidth="1"/>
    <col min="3088" max="3088" width="5.140625" style="106" customWidth="1"/>
    <col min="3089" max="3090" width="4" style="106" customWidth="1"/>
    <col min="3091" max="3095" width="5.5703125" style="106" customWidth="1"/>
    <col min="3096" max="3097" width="3" style="106" customWidth="1"/>
    <col min="3098" max="3098" width="6.140625" style="106" customWidth="1"/>
    <col min="3099" max="3099" width="9.5703125" style="106" customWidth="1"/>
    <col min="3100" max="3100" width="5.140625" style="106" customWidth="1"/>
    <col min="3101" max="3102" width="4" style="106" customWidth="1"/>
    <col min="3103" max="3105" width="5.5703125" style="106" customWidth="1"/>
    <col min="3106" max="3106" width="6.5703125" style="106" customWidth="1"/>
    <col min="3107" max="3107" width="5.5703125" style="106" customWidth="1"/>
    <col min="3108" max="3109" width="3" style="106" customWidth="1"/>
    <col min="3110" max="3110" width="6.140625" style="106" customWidth="1"/>
    <col min="3111" max="3111" width="9.5703125" style="106" customWidth="1"/>
    <col min="3112" max="3112" width="5.140625" style="106" customWidth="1"/>
    <col min="3113" max="3114" width="4" style="106" customWidth="1"/>
    <col min="3115" max="3119" width="5.5703125" style="106" customWidth="1"/>
    <col min="3120" max="3121" width="3" style="106" customWidth="1"/>
    <col min="3122" max="3122" width="6.140625" style="106" customWidth="1"/>
    <col min="3123" max="3123" width="9.5703125" style="106" customWidth="1"/>
    <col min="3124" max="3124" width="5.140625" style="106" customWidth="1"/>
    <col min="3125" max="3126" width="4" style="106" customWidth="1"/>
    <col min="3127" max="3131" width="5.5703125" style="106" customWidth="1"/>
    <col min="3132" max="3133" width="3" style="106" customWidth="1"/>
    <col min="3134" max="3134" width="6.140625" style="106" customWidth="1"/>
    <col min="3135" max="3135" width="9.5703125" style="106" customWidth="1"/>
    <col min="3136" max="3136" width="5.140625" style="106" customWidth="1"/>
    <col min="3137" max="3138" width="4" style="106" customWidth="1"/>
    <col min="3139" max="3143" width="5.5703125" style="106" customWidth="1"/>
    <col min="3144" max="3145" width="3" style="106" customWidth="1"/>
    <col min="3146" max="3146" width="6.140625" style="106" customWidth="1"/>
    <col min="3147" max="3147" width="9.5703125" style="106" customWidth="1"/>
    <col min="3148" max="3148" width="5.140625" style="106" customWidth="1"/>
    <col min="3149" max="3150" width="4" style="106" customWidth="1"/>
    <col min="3151" max="3155" width="5.5703125" style="106" customWidth="1"/>
    <col min="3156" max="3157" width="3" style="106" customWidth="1"/>
    <col min="3158" max="3158" width="6.140625" style="106" customWidth="1"/>
    <col min="3159" max="3159" width="9.5703125" style="106" customWidth="1"/>
    <col min="3160" max="3160" width="5.140625" style="106" customWidth="1"/>
    <col min="3161" max="3162" width="4" style="106" customWidth="1"/>
    <col min="3163" max="3167" width="5.5703125" style="106" customWidth="1"/>
    <col min="3168" max="3169" width="3" style="106" customWidth="1"/>
    <col min="3170" max="3170" width="6.140625" style="106" customWidth="1"/>
    <col min="3171" max="3171" width="9.5703125" style="106" customWidth="1"/>
    <col min="3172" max="3172" width="5.140625" style="106" customWidth="1"/>
    <col min="3173" max="3174" width="4" style="106" customWidth="1"/>
    <col min="3175" max="3179" width="5.5703125" style="106" customWidth="1"/>
    <col min="3180" max="3181" width="3" style="106" customWidth="1"/>
    <col min="3182" max="3182" width="6.140625" style="106" customWidth="1"/>
    <col min="3183" max="3183" width="9.5703125" style="106" customWidth="1"/>
    <col min="3184" max="3184" width="5.140625" style="106" customWidth="1"/>
    <col min="3185" max="3186" width="4" style="106" customWidth="1"/>
    <col min="3187" max="3191" width="5.5703125" style="106" customWidth="1"/>
    <col min="3192" max="3193" width="3" style="106" customWidth="1"/>
    <col min="3194" max="3194" width="6.140625" style="106" customWidth="1"/>
    <col min="3195" max="3195" width="9.5703125" style="106" customWidth="1"/>
    <col min="3196" max="3196" width="5.140625" style="106" customWidth="1"/>
    <col min="3197" max="3198" width="4" style="106" customWidth="1"/>
    <col min="3199" max="3203" width="5.5703125" style="106" customWidth="1"/>
    <col min="3204" max="3205" width="3" style="106" customWidth="1"/>
    <col min="3206" max="3206" width="6.140625" style="106" customWidth="1"/>
    <col min="3207" max="3207" width="9.5703125" style="106" customWidth="1"/>
    <col min="3208" max="3208" width="5.140625" style="106" customWidth="1"/>
    <col min="3209" max="3210" width="4" style="106" customWidth="1"/>
    <col min="3211" max="3215" width="5.5703125" style="106" customWidth="1"/>
    <col min="3216" max="3216" width="3" style="106" customWidth="1"/>
    <col min="3217" max="3328" width="11.42578125" style="106"/>
    <col min="3329" max="3329" width="3" style="106" customWidth="1"/>
    <col min="3330" max="3330" width="6.140625" style="106" customWidth="1"/>
    <col min="3331" max="3331" width="9.5703125" style="106" customWidth="1"/>
    <col min="3332" max="3332" width="5.140625" style="106" customWidth="1"/>
    <col min="3333" max="3334" width="4" style="106" customWidth="1"/>
    <col min="3335" max="3339" width="5.5703125" style="106" customWidth="1"/>
    <col min="3340" max="3341" width="3" style="106" customWidth="1"/>
    <col min="3342" max="3342" width="6.140625" style="106" customWidth="1"/>
    <col min="3343" max="3343" width="9.5703125" style="106" customWidth="1"/>
    <col min="3344" max="3344" width="5.140625" style="106" customWidth="1"/>
    <col min="3345" max="3346" width="4" style="106" customWidth="1"/>
    <col min="3347" max="3351" width="5.5703125" style="106" customWidth="1"/>
    <col min="3352" max="3353" width="3" style="106" customWidth="1"/>
    <col min="3354" max="3354" width="6.140625" style="106" customWidth="1"/>
    <col min="3355" max="3355" width="9.5703125" style="106" customWidth="1"/>
    <col min="3356" max="3356" width="5.140625" style="106" customWidth="1"/>
    <col min="3357" max="3358" width="4" style="106" customWidth="1"/>
    <col min="3359" max="3361" width="5.5703125" style="106" customWidth="1"/>
    <col min="3362" max="3362" width="6.5703125" style="106" customWidth="1"/>
    <col min="3363" max="3363" width="5.5703125" style="106" customWidth="1"/>
    <col min="3364" max="3365" width="3" style="106" customWidth="1"/>
    <col min="3366" max="3366" width="6.140625" style="106" customWidth="1"/>
    <col min="3367" max="3367" width="9.5703125" style="106" customWidth="1"/>
    <col min="3368" max="3368" width="5.140625" style="106" customWidth="1"/>
    <col min="3369" max="3370" width="4" style="106" customWidth="1"/>
    <col min="3371" max="3375" width="5.5703125" style="106" customWidth="1"/>
    <col min="3376" max="3377" width="3" style="106" customWidth="1"/>
    <col min="3378" max="3378" width="6.140625" style="106" customWidth="1"/>
    <col min="3379" max="3379" width="9.5703125" style="106" customWidth="1"/>
    <col min="3380" max="3380" width="5.140625" style="106" customWidth="1"/>
    <col min="3381" max="3382" width="4" style="106" customWidth="1"/>
    <col min="3383" max="3387" width="5.5703125" style="106" customWidth="1"/>
    <col min="3388" max="3389" width="3" style="106" customWidth="1"/>
    <col min="3390" max="3390" width="6.140625" style="106" customWidth="1"/>
    <col min="3391" max="3391" width="9.5703125" style="106" customWidth="1"/>
    <col min="3392" max="3392" width="5.140625" style="106" customWidth="1"/>
    <col min="3393" max="3394" width="4" style="106" customWidth="1"/>
    <col min="3395" max="3399" width="5.5703125" style="106" customWidth="1"/>
    <col min="3400" max="3401" width="3" style="106" customWidth="1"/>
    <col min="3402" max="3402" width="6.140625" style="106" customWidth="1"/>
    <col min="3403" max="3403" width="9.5703125" style="106" customWidth="1"/>
    <col min="3404" max="3404" width="5.140625" style="106" customWidth="1"/>
    <col min="3405" max="3406" width="4" style="106" customWidth="1"/>
    <col min="3407" max="3411" width="5.5703125" style="106" customWidth="1"/>
    <col min="3412" max="3413" width="3" style="106" customWidth="1"/>
    <col min="3414" max="3414" width="6.140625" style="106" customWidth="1"/>
    <col min="3415" max="3415" width="9.5703125" style="106" customWidth="1"/>
    <col min="3416" max="3416" width="5.140625" style="106" customWidth="1"/>
    <col min="3417" max="3418" width="4" style="106" customWidth="1"/>
    <col min="3419" max="3423" width="5.5703125" style="106" customWidth="1"/>
    <col min="3424" max="3425" width="3" style="106" customWidth="1"/>
    <col min="3426" max="3426" width="6.140625" style="106" customWidth="1"/>
    <col min="3427" max="3427" width="9.5703125" style="106" customWidth="1"/>
    <col min="3428" max="3428" width="5.140625" style="106" customWidth="1"/>
    <col min="3429" max="3430" width="4" style="106" customWidth="1"/>
    <col min="3431" max="3435" width="5.5703125" style="106" customWidth="1"/>
    <col min="3436" max="3437" width="3" style="106" customWidth="1"/>
    <col min="3438" max="3438" width="6.140625" style="106" customWidth="1"/>
    <col min="3439" max="3439" width="9.5703125" style="106" customWidth="1"/>
    <col min="3440" max="3440" width="5.140625" style="106" customWidth="1"/>
    <col min="3441" max="3442" width="4" style="106" customWidth="1"/>
    <col min="3443" max="3447" width="5.5703125" style="106" customWidth="1"/>
    <col min="3448" max="3449" width="3" style="106" customWidth="1"/>
    <col min="3450" max="3450" width="6.140625" style="106" customWidth="1"/>
    <col min="3451" max="3451" width="9.5703125" style="106" customWidth="1"/>
    <col min="3452" max="3452" width="5.140625" style="106" customWidth="1"/>
    <col min="3453" max="3454" width="4" style="106" customWidth="1"/>
    <col min="3455" max="3459" width="5.5703125" style="106" customWidth="1"/>
    <col min="3460" max="3461" width="3" style="106" customWidth="1"/>
    <col min="3462" max="3462" width="6.140625" style="106" customWidth="1"/>
    <col min="3463" max="3463" width="9.5703125" style="106" customWidth="1"/>
    <col min="3464" max="3464" width="5.140625" style="106" customWidth="1"/>
    <col min="3465" max="3466" width="4" style="106" customWidth="1"/>
    <col min="3467" max="3471" width="5.5703125" style="106" customWidth="1"/>
    <col min="3472" max="3472" width="3" style="106" customWidth="1"/>
    <col min="3473" max="3584" width="11.42578125" style="106"/>
    <col min="3585" max="3585" width="3" style="106" customWidth="1"/>
    <col min="3586" max="3586" width="6.140625" style="106" customWidth="1"/>
    <col min="3587" max="3587" width="9.5703125" style="106" customWidth="1"/>
    <col min="3588" max="3588" width="5.140625" style="106" customWidth="1"/>
    <col min="3589" max="3590" width="4" style="106" customWidth="1"/>
    <col min="3591" max="3595" width="5.5703125" style="106" customWidth="1"/>
    <col min="3596" max="3597" width="3" style="106" customWidth="1"/>
    <col min="3598" max="3598" width="6.140625" style="106" customWidth="1"/>
    <col min="3599" max="3599" width="9.5703125" style="106" customWidth="1"/>
    <col min="3600" max="3600" width="5.140625" style="106" customWidth="1"/>
    <col min="3601" max="3602" width="4" style="106" customWidth="1"/>
    <col min="3603" max="3607" width="5.5703125" style="106" customWidth="1"/>
    <col min="3608" max="3609" width="3" style="106" customWidth="1"/>
    <col min="3610" max="3610" width="6.140625" style="106" customWidth="1"/>
    <col min="3611" max="3611" width="9.5703125" style="106" customWidth="1"/>
    <col min="3612" max="3612" width="5.140625" style="106" customWidth="1"/>
    <col min="3613" max="3614" width="4" style="106" customWidth="1"/>
    <col min="3615" max="3617" width="5.5703125" style="106" customWidth="1"/>
    <col min="3618" max="3618" width="6.5703125" style="106" customWidth="1"/>
    <col min="3619" max="3619" width="5.5703125" style="106" customWidth="1"/>
    <col min="3620" max="3621" width="3" style="106" customWidth="1"/>
    <col min="3622" max="3622" width="6.140625" style="106" customWidth="1"/>
    <col min="3623" max="3623" width="9.5703125" style="106" customWidth="1"/>
    <col min="3624" max="3624" width="5.140625" style="106" customWidth="1"/>
    <col min="3625" max="3626" width="4" style="106" customWidth="1"/>
    <col min="3627" max="3631" width="5.5703125" style="106" customWidth="1"/>
    <col min="3632" max="3633" width="3" style="106" customWidth="1"/>
    <col min="3634" max="3634" width="6.140625" style="106" customWidth="1"/>
    <col min="3635" max="3635" width="9.5703125" style="106" customWidth="1"/>
    <col min="3636" max="3636" width="5.140625" style="106" customWidth="1"/>
    <col min="3637" max="3638" width="4" style="106" customWidth="1"/>
    <col min="3639" max="3643" width="5.5703125" style="106" customWidth="1"/>
    <col min="3644" max="3645" width="3" style="106" customWidth="1"/>
    <col min="3646" max="3646" width="6.140625" style="106" customWidth="1"/>
    <col min="3647" max="3647" width="9.5703125" style="106" customWidth="1"/>
    <col min="3648" max="3648" width="5.140625" style="106" customWidth="1"/>
    <col min="3649" max="3650" width="4" style="106" customWidth="1"/>
    <col min="3651" max="3655" width="5.5703125" style="106" customWidth="1"/>
    <col min="3656" max="3657" width="3" style="106" customWidth="1"/>
    <col min="3658" max="3658" width="6.140625" style="106" customWidth="1"/>
    <col min="3659" max="3659" width="9.5703125" style="106" customWidth="1"/>
    <col min="3660" max="3660" width="5.140625" style="106" customWidth="1"/>
    <col min="3661" max="3662" width="4" style="106" customWidth="1"/>
    <col min="3663" max="3667" width="5.5703125" style="106" customWidth="1"/>
    <col min="3668" max="3669" width="3" style="106" customWidth="1"/>
    <col min="3670" max="3670" width="6.140625" style="106" customWidth="1"/>
    <col min="3671" max="3671" width="9.5703125" style="106" customWidth="1"/>
    <col min="3672" max="3672" width="5.140625" style="106" customWidth="1"/>
    <col min="3673" max="3674" width="4" style="106" customWidth="1"/>
    <col min="3675" max="3679" width="5.5703125" style="106" customWidth="1"/>
    <col min="3680" max="3681" width="3" style="106" customWidth="1"/>
    <col min="3682" max="3682" width="6.140625" style="106" customWidth="1"/>
    <col min="3683" max="3683" width="9.5703125" style="106" customWidth="1"/>
    <col min="3684" max="3684" width="5.140625" style="106" customWidth="1"/>
    <col min="3685" max="3686" width="4" style="106" customWidth="1"/>
    <col min="3687" max="3691" width="5.5703125" style="106" customWidth="1"/>
    <col min="3692" max="3693" width="3" style="106" customWidth="1"/>
    <col min="3694" max="3694" width="6.140625" style="106" customWidth="1"/>
    <col min="3695" max="3695" width="9.5703125" style="106" customWidth="1"/>
    <col min="3696" max="3696" width="5.140625" style="106" customWidth="1"/>
    <col min="3697" max="3698" width="4" style="106" customWidth="1"/>
    <col min="3699" max="3703" width="5.5703125" style="106" customWidth="1"/>
    <col min="3704" max="3705" width="3" style="106" customWidth="1"/>
    <col min="3706" max="3706" width="6.140625" style="106" customWidth="1"/>
    <col min="3707" max="3707" width="9.5703125" style="106" customWidth="1"/>
    <col min="3708" max="3708" width="5.140625" style="106" customWidth="1"/>
    <col min="3709" max="3710" width="4" style="106" customWidth="1"/>
    <col min="3711" max="3715" width="5.5703125" style="106" customWidth="1"/>
    <col min="3716" max="3717" width="3" style="106" customWidth="1"/>
    <col min="3718" max="3718" width="6.140625" style="106" customWidth="1"/>
    <col min="3719" max="3719" width="9.5703125" style="106" customWidth="1"/>
    <col min="3720" max="3720" width="5.140625" style="106" customWidth="1"/>
    <col min="3721" max="3722" width="4" style="106" customWidth="1"/>
    <col min="3723" max="3727" width="5.5703125" style="106" customWidth="1"/>
    <col min="3728" max="3728" width="3" style="106" customWidth="1"/>
    <col min="3729" max="3840" width="11.42578125" style="106"/>
    <col min="3841" max="3841" width="3" style="106" customWidth="1"/>
    <col min="3842" max="3842" width="6.140625" style="106" customWidth="1"/>
    <col min="3843" max="3843" width="9.5703125" style="106" customWidth="1"/>
    <col min="3844" max="3844" width="5.140625" style="106" customWidth="1"/>
    <col min="3845" max="3846" width="4" style="106" customWidth="1"/>
    <col min="3847" max="3851" width="5.5703125" style="106" customWidth="1"/>
    <col min="3852" max="3853" width="3" style="106" customWidth="1"/>
    <col min="3854" max="3854" width="6.140625" style="106" customWidth="1"/>
    <col min="3855" max="3855" width="9.5703125" style="106" customWidth="1"/>
    <col min="3856" max="3856" width="5.140625" style="106" customWidth="1"/>
    <col min="3857" max="3858" width="4" style="106" customWidth="1"/>
    <col min="3859" max="3863" width="5.5703125" style="106" customWidth="1"/>
    <col min="3864" max="3865" width="3" style="106" customWidth="1"/>
    <col min="3866" max="3866" width="6.140625" style="106" customWidth="1"/>
    <col min="3867" max="3867" width="9.5703125" style="106" customWidth="1"/>
    <col min="3868" max="3868" width="5.140625" style="106" customWidth="1"/>
    <col min="3869" max="3870" width="4" style="106" customWidth="1"/>
    <col min="3871" max="3873" width="5.5703125" style="106" customWidth="1"/>
    <col min="3874" max="3874" width="6.5703125" style="106" customWidth="1"/>
    <col min="3875" max="3875" width="5.5703125" style="106" customWidth="1"/>
    <col min="3876" max="3877" width="3" style="106" customWidth="1"/>
    <col min="3878" max="3878" width="6.140625" style="106" customWidth="1"/>
    <col min="3879" max="3879" width="9.5703125" style="106" customWidth="1"/>
    <col min="3880" max="3880" width="5.140625" style="106" customWidth="1"/>
    <col min="3881" max="3882" width="4" style="106" customWidth="1"/>
    <col min="3883" max="3887" width="5.5703125" style="106" customWidth="1"/>
    <col min="3888" max="3889" width="3" style="106" customWidth="1"/>
    <col min="3890" max="3890" width="6.140625" style="106" customWidth="1"/>
    <col min="3891" max="3891" width="9.5703125" style="106" customWidth="1"/>
    <col min="3892" max="3892" width="5.140625" style="106" customWidth="1"/>
    <col min="3893" max="3894" width="4" style="106" customWidth="1"/>
    <col min="3895" max="3899" width="5.5703125" style="106" customWidth="1"/>
    <col min="3900" max="3901" width="3" style="106" customWidth="1"/>
    <col min="3902" max="3902" width="6.140625" style="106" customWidth="1"/>
    <col min="3903" max="3903" width="9.5703125" style="106" customWidth="1"/>
    <col min="3904" max="3904" width="5.140625" style="106" customWidth="1"/>
    <col min="3905" max="3906" width="4" style="106" customWidth="1"/>
    <col min="3907" max="3911" width="5.5703125" style="106" customWidth="1"/>
    <col min="3912" max="3913" width="3" style="106" customWidth="1"/>
    <col min="3914" max="3914" width="6.140625" style="106" customWidth="1"/>
    <col min="3915" max="3915" width="9.5703125" style="106" customWidth="1"/>
    <col min="3916" max="3916" width="5.140625" style="106" customWidth="1"/>
    <col min="3917" max="3918" width="4" style="106" customWidth="1"/>
    <col min="3919" max="3923" width="5.5703125" style="106" customWidth="1"/>
    <col min="3924" max="3925" width="3" style="106" customWidth="1"/>
    <col min="3926" max="3926" width="6.140625" style="106" customWidth="1"/>
    <col min="3927" max="3927" width="9.5703125" style="106" customWidth="1"/>
    <col min="3928" max="3928" width="5.140625" style="106" customWidth="1"/>
    <col min="3929" max="3930" width="4" style="106" customWidth="1"/>
    <col min="3931" max="3935" width="5.5703125" style="106" customWidth="1"/>
    <col min="3936" max="3937" width="3" style="106" customWidth="1"/>
    <col min="3938" max="3938" width="6.140625" style="106" customWidth="1"/>
    <col min="3939" max="3939" width="9.5703125" style="106" customWidth="1"/>
    <col min="3940" max="3940" width="5.140625" style="106" customWidth="1"/>
    <col min="3941" max="3942" width="4" style="106" customWidth="1"/>
    <col min="3943" max="3947" width="5.5703125" style="106" customWidth="1"/>
    <col min="3948" max="3949" width="3" style="106" customWidth="1"/>
    <col min="3950" max="3950" width="6.140625" style="106" customWidth="1"/>
    <col min="3951" max="3951" width="9.5703125" style="106" customWidth="1"/>
    <col min="3952" max="3952" width="5.140625" style="106" customWidth="1"/>
    <col min="3953" max="3954" width="4" style="106" customWidth="1"/>
    <col min="3955" max="3959" width="5.5703125" style="106" customWidth="1"/>
    <col min="3960" max="3961" width="3" style="106" customWidth="1"/>
    <col min="3962" max="3962" width="6.140625" style="106" customWidth="1"/>
    <col min="3963" max="3963" width="9.5703125" style="106" customWidth="1"/>
    <col min="3964" max="3964" width="5.140625" style="106" customWidth="1"/>
    <col min="3965" max="3966" width="4" style="106" customWidth="1"/>
    <col min="3967" max="3971" width="5.5703125" style="106" customWidth="1"/>
    <col min="3972" max="3973" width="3" style="106" customWidth="1"/>
    <col min="3974" max="3974" width="6.140625" style="106" customWidth="1"/>
    <col min="3975" max="3975" width="9.5703125" style="106" customWidth="1"/>
    <col min="3976" max="3976" width="5.140625" style="106" customWidth="1"/>
    <col min="3977" max="3978" width="4" style="106" customWidth="1"/>
    <col min="3979" max="3983" width="5.5703125" style="106" customWidth="1"/>
    <col min="3984" max="3984" width="3" style="106" customWidth="1"/>
    <col min="3985" max="4096" width="11.42578125" style="106"/>
    <col min="4097" max="4097" width="3" style="106" customWidth="1"/>
    <col min="4098" max="4098" width="6.140625" style="106" customWidth="1"/>
    <col min="4099" max="4099" width="9.5703125" style="106" customWidth="1"/>
    <col min="4100" max="4100" width="5.140625" style="106" customWidth="1"/>
    <col min="4101" max="4102" width="4" style="106" customWidth="1"/>
    <col min="4103" max="4107" width="5.5703125" style="106" customWidth="1"/>
    <col min="4108" max="4109" width="3" style="106" customWidth="1"/>
    <col min="4110" max="4110" width="6.140625" style="106" customWidth="1"/>
    <col min="4111" max="4111" width="9.5703125" style="106" customWidth="1"/>
    <col min="4112" max="4112" width="5.140625" style="106" customWidth="1"/>
    <col min="4113" max="4114" width="4" style="106" customWidth="1"/>
    <col min="4115" max="4119" width="5.5703125" style="106" customWidth="1"/>
    <col min="4120" max="4121" width="3" style="106" customWidth="1"/>
    <col min="4122" max="4122" width="6.140625" style="106" customWidth="1"/>
    <col min="4123" max="4123" width="9.5703125" style="106" customWidth="1"/>
    <col min="4124" max="4124" width="5.140625" style="106" customWidth="1"/>
    <col min="4125" max="4126" width="4" style="106" customWidth="1"/>
    <col min="4127" max="4129" width="5.5703125" style="106" customWidth="1"/>
    <col min="4130" max="4130" width="6.5703125" style="106" customWidth="1"/>
    <col min="4131" max="4131" width="5.5703125" style="106" customWidth="1"/>
    <col min="4132" max="4133" width="3" style="106" customWidth="1"/>
    <col min="4134" max="4134" width="6.140625" style="106" customWidth="1"/>
    <col min="4135" max="4135" width="9.5703125" style="106" customWidth="1"/>
    <col min="4136" max="4136" width="5.140625" style="106" customWidth="1"/>
    <col min="4137" max="4138" width="4" style="106" customWidth="1"/>
    <col min="4139" max="4143" width="5.5703125" style="106" customWidth="1"/>
    <col min="4144" max="4145" width="3" style="106" customWidth="1"/>
    <col min="4146" max="4146" width="6.140625" style="106" customWidth="1"/>
    <col min="4147" max="4147" width="9.5703125" style="106" customWidth="1"/>
    <col min="4148" max="4148" width="5.140625" style="106" customWidth="1"/>
    <col min="4149" max="4150" width="4" style="106" customWidth="1"/>
    <col min="4151" max="4155" width="5.5703125" style="106" customWidth="1"/>
    <col min="4156" max="4157" width="3" style="106" customWidth="1"/>
    <col min="4158" max="4158" width="6.140625" style="106" customWidth="1"/>
    <col min="4159" max="4159" width="9.5703125" style="106" customWidth="1"/>
    <col min="4160" max="4160" width="5.140625" style="106" customWidth="1"/>
    <col min="4161" max="4162" width="4" style="106" customWidth="1"/>
    <col min="4163" max="4167" width="5.5703125" style="106" customWidth="1"/>
    <col min="4168" max="4169" width="3" style="106" customWidth="1"/>
    <col min="4170" max="4170" width="6.140625" style="106" customWidth="1"/>
    <col min="4171" max="4171" width="9.5703125" style="106" customWidth="1"/>
    <col min="4172" max="4172" width="5.140625" style="106" customWidth="1"/>
    <col min="4173" max="4174" width="4" style="106" customWidth="1"/>
    <col min="4175" max="4179" width="5.5703125" style="106" customWidth="1"/>
    <col min="4180" max="4181" width="3" style="106" customWidth="1"/>
    <col min="4182" max="4182" width="6.140625" style="106" customWidth="1"/>
    <col min="4183" max="4183" width="9.5703125" style="106" customWidth="1"/>
    <col min="4184" max="4184" width="5.140625" style="106" customWidth="1"/>
    <col min="4185" max="4186" width="4" style="106" customWidth="1"/>
    <col min="4187" max="4191" width="5.5703125" style="106" customWidth="1"/>
    <col min="4192" max="4193" width="3" style="106" customWidth="1"/>
    <col min="4194" max="4194" width="6.140625" style="106" customWidth="1"/>
    <col min="4195" max="4195" width="9.5703125" style="106" customWidth="1"/>
    <col min="4196" max="4196" width="5.140625" style="106" customWidth="1"/>
    <col min="4197" max="4198" width="4" style="106" customWidth="1"/>
    <col min="4199" max="4203" width="5.5703125" style="106" customWidth="1"/>
    <col min="4204" max="4205" width="3" style="106" customWidth="1"/>
    <col min="4206" max="4206" width="6.140625" style="106" customWidth="1"/>
    <col min="4207" max="4207" width="9.5703125" style="106" customWidth="1"/>
    <col min="4208" max="4208" width="5.140625" style="106" customWidth="1"/>
    <col min="4209" max="4210" width="4" style="106" customWidth="1"/>
    <col min="4211" max="4215" width="5.5703125" style="106" customWidth="1"/>
    <col min="4216" max="4217" width="3" style="106" customWidth="1"/>
    <col min="4218" max="4218" width="6.140625" style="106" customWidth="1"/>
    <col min="4219" max="4219" width="9.5703125" style="106" customWidth="1"/>
    <col min="4220" max="4220" width="5.140625" style="106" customWidth="1"/>
    <col min="4221" max="4222" width="4" style="106" customWidth="1"/>
    <col min="4223" max="4227" width="5.5703125" style="106" customWidth="1"/>
    <col min="4228" max="4229" width="3" style="106" customWidth="1"/>
    <col min="4230" max="4230" width="6.140625" style="106" customWidth="1"/>
    <col min="4231" max="4231" width="9.5703125" style="106" customWidth="1"/>
    <col min="4232" max="4232" width="5.140625" style="106" customWidth="1"/>
    <col min="4233" max="4234" width="4" style="106" customWidth="1"/>
    <col min="4235" max="4239" width="5.5703125" style="106" customWidth="1"/>
    <col min="4240" max="4240" width="3" style="106" customWidth="1"/>
    <col min="4241" max="4352" width="11.42578125" style="106"/>
    <col min="4353" max="4353" width="3" style="106" customWidth="1"/>
    <col min="4354" max="4354" width="6.140625" style="106" customWidth="1"/>
    <col min="4355" max="4355" width="9.5703125" style="106" customWidth="1"/>
    <col min="4356" max="4356" width="5.140625" style="106" customWidth="1"/>
    <col min="4357" max="4358" width="4" style="106" customWidth="1"/>
    <col min="4359" max="4363" width="5.5703125" style="106" customWidth="1"/>
    <col min="4364" max="4365" width="3" style="106" customWidth="1"/>
    <col min="4366" max="4366" width="6.140625" style="106" customWidth="1"/>
    <col min="4367" max="4367" width="9.5703125" style="106" customWidth="1"/>
    <col min="4368" max="4368" width="5.140625" style="106" customWidth="1"/>
    <col min="4369" max="4370" width="4" style="106" customWidth="1"/>
    <col min="4371" max="4375" width="5.5703125" style="106" customWidth="1"/>
    <col min="4376" max="4377" width="3" style="106" customWidth="1"/>
    <col min="4378" max="4378" width="6.140625" style="106" customWidth="1"/>
    <col min="4379" max="4379" width="9.5703125" style="106" customWidth="1"/>
    <col min="4380" max="4380" width="5.140625" style="106" customWidth="1"/>
    <col min="4381" max="4382" width="4" style="106" customWidth="1"/>
    <col min="4383" max="4385" width="5.5703125" style="106" customWidth="1"/>
    <col min="4386" max="4386" width="6.5703125" style="106" customWidth="1"/>
    <col min="4387" max="4387" width="5.5703125" style="106" customWidth="1"/>
    <col min="4388" max="4389" width="3" style="106" customWidth="1"/>
    <col min="4390" max="4390" width="6.140625" style="106" customWidth="1"/>
    <col min="4391" max="4391" width="9.5703125" style="106" customWidth="1"/>
    <col min="4392" max="4392" width="5.140625" style="106" customWidth="1"/>
    <col min="4393" max="4394" width="4" style="106" customWidth="1"/>
    <col min="4395" max="4399" width="5.5703125" style="106" customWidth="1"/>
    <col min="4400" max="4401" width="3" style="106" customWidth="1"/>
    <col min="4402" max="4402" width="6.140625" style="106" customWidth="1"/>
    <col min="4403" max="4403" width="9.5703125" style="106" customWidth="1"/>
    <col min="4404" max="4404" width="5.140625" style="106" customWidth="1"/>
    <col min="4405" max="4406" width="4" style="106" customWidth="1"/>
    <col min="4407" max="4411" width="5.5703125" style="106" customWidth="1"/>
    <col min="4412" max="4413" width="3" style="106" customWidth="1"/>
    <col min="4414" max="4414" width="6.140625" style="106" customWidth="1"/>
    <col min="4415" max="4415" width="9.5703125" style="106" customWidth="1"/>
    <col min="4416" max="4416" width="5.140625" style="106" customWidth="1"/>
    <col min="4417" max="4418" width="4" style="106" customWidth="1"/>
    <col min="4419" max="4423" width="5.5703125" style="106" customWidth="1"/>
    <col min="4424" max="4425" width="3" style="106" customWidth="1"/>
    <col min="4426" max="4426" width="6.140625" style="106" customWidth="1"/>
    <col min="4427" max="4427" width="9.5703125" style="106" customWidth="1"/>
    <col min="4428" max="4428" width="5.140625" style="106" customWidth="1"/>
    <col min="4429" max="4430" width="4" style="106" customWidth="1"/>
    <col min="4431" max="4435" width="5.5703125" style="106" customWidth="1"/>
    <col min="4436" max="4437" width="3" style="106" customWidth="1"/>
    <col min="4438" max="4438" width="6.140625" style="106" customWidth="1"/>
    <col min="4439" max="4439" width="9.5703125" style="106" customWidth="1"/>
    <col min="4440" max="4440" width="5.140625" style="106" customWidth="1"/>
    <col min="4441" max="4442" width="4" style="106" customWidth="1"/>
    <col min="4443" max="4447" width="5.5703125" style="106" customWidth="1"/>
    <col min="4448" max="4449" width="3" style="106" customWidth="1"/>
    <col min="4450" max="4450" width="6.140625" style="106" customWidth="1"/>
    <col min="4451" max="4451" width="9.5703125" style="106" customWidth="1"/>
    <col min="4452" max="4452" width="5.140625" style="106" customWidth="1"/>
    <col min="4453" max="4454" width="4" style="106" customWidth="1"/>
    <col min="4455" max="4459" width="5.5703125" style="106" customWidth="1"/>
    <col min="4460" max="4461" width="3" style="106" customWidth="1"/>
    <col min="4462" max="4462" width="6.140625" style="106" customWidth="1"/>
    <col min="4463" max="4463" width="9.5703125" style="106" customWidth="1"/>
    <col min="4464" max="4464" width="5.140625" style="106" customWidth="1"/>
    <col min="4465" max="4466" width="4" style="106" customWidth="1"/>
    <col min="4467" max="4471" width="5.5703125" style="106" customWidth="1"/>
    <col min="4472" max="4473" width="3" style="106" customWidth="1"/>
    <col min="4474" max="4474" width="6.140625" style="106" customWidth="1"/>
    <col min="4475" max="4475" width="9.5703125" style="106" customWidth="1"/>
    <col min="4476" max="4476" width="5.140625" style="106" customWidth="1"/>
    <col min="4477" max="4478" width="4" style="106" customWidth="1"/>
    <col min="4479" max="4483" width="5.5703125" style="106" customWidth="1"/>
    <col min="4484" max="4485" width="3" style="106" customWidth="1"/>
    <col min="4486" max="4486" width="6.140625" style="106" customWidth="1"/>
    <col min="4487" max="4487" width="9.5703125" style="106" customWidth="1"/>
    <col min="4488" max="4488" width="5.140625" style="106" customWidth="1"/>
    <col min="4489" max="4490" width="4" style="106" customWidth="1"/>
    <col min="4491" max="4495" width="5.5703125" style="106" customWidth="1"/>
    <col min="4496" max="4496" width="3" style="106" customWidth="1"/>
    <col min="4497" max="4608" width="11.42578125" style="106"/>
    <col min="4609" max="4609" width="3" style="106" customWidth="1"/>
    <col min="4610" max="4610" width="6.140625" style="106" customWidth="1"/>
    <col min="4611" max="4611" width="9.5703125" style="106" customWidth="1"/>
    <col min="4612" max="4612" width="5.140625" style="106" customWidth="1"/>
    <col min="4613" max="4614" width="4" style="106" customWidth="1"/>
    <col min="4615" max="4619" width="5.5703125" style="106" customWidth="1"/>
    <col min="4620" max="4621" width="3" style="106" customWidth="1"/>
    <col min="4622" max="4622" width="6.140625" style="106" customWidth="1"/>
    <col min="4623" max="4623" width="9.5703125" style="106" customWidth="1"/>
    <col min="4624" max="4624" width="5.140625" style="106" customWidth="1"/>
    <col min="4625" max="4626" width="4" style="106" customWidth="1"/>
    <col min="4627" max="4631" width="5.5703125" style="106" customWidth="1"/>
    <col min="4632" max="4633" width="3" style="106" customWidth="1"/>
    <col min="4634" max="4634" width="6.140625" style="106" customWidth="1"/>
    <col min="4635" max="4635" width="9.5703125" style="106" customWidth="1"/>
    <col min="4636" max="4636" width="5.140625" style="106" customWidth="1"/>
    <col min="4637" max="4638" width="4" style="106" customWidth="1"/>
    <col min="4639" max="4641" width="5.5703125" style="106" customWidth="1"/>
    <col min="4642" max="4642" width="6.5703125" style="106" customWidth="1"/>
    <col min="4643" max="4643" width="5.5703125" style="106" customWidth="1"/>
    <col min="4644" max="4645" width="3" style="106" customWidth="1"/>
    <col min="4646" max="4646" width="6.140625" style="106" customWidth="1"/>
    <col min="4647" max="4647" width="9.5703125" style="106" customWidth="1"/>
    <col min="4648" max="4648" width="5.140625" style="106" customWidth="1"/>
    <col min="4649" max="4650" width="4" style="106" customWidth="1"/>
    <col min="4651" max="4655" width="5.5703125" style="106" customWidth="1"/>
    <col min="4656" max="4657" width="3" style="106" customWidth="1"/>
    <col min="4658" max="4658" width="6.140625" style="106" customWidth="1"/>
    <col min="4659" max="4659" width="9.5703125" style="106" customWidth="1"/>
    <col min="4660" max="4660" width="5.140625" style="106" customWidth="1"/>
    <col min="4661" max="4662" width="4" style="106" customWidth="1"/>
    <col min="4663" max="4667" width="5.5703125" style="106" customWidth="1"/>
    <col min="4668" max="4669" width="3" style="106" customWidth="1"/>
    <col min="4670" max="4670" width="6.140625" style="106" customWidth="1"/>
    <col min="4671" max="4671" width="9.5703125" style="106" customWidth="1"/>
    <col min="4672" max="4672" width="5.140625" style="106" customWidth="1"/>
    <col min="4673" max="4674" width="4" style="106" customWidth="1"/>
    <col min="4675" max="4679" width="5.5703125" style="106" customWidth="1"/>
    <col min="4680" max="4681" width="3" style="106" customWidth="1"/>
    <col min="4682" max="4682" width="6.140625" style="106" customWidth="1"/>
    <col min="4683" max="4683" width="9.5703125" style="106" customWidth="1"/>
    <col min="4684" max="4684" width="5.140625" style="106" customWidth="1"/>
    <col min="4685" max="4686" width="4" style="106" customWidth="1"/>
    <col min="4687" max="4691" width="5.5703125" style="106" customWidth="1"/>
    <col min="4692" max="4693" width="3" style="106" customWidth="1"/>
    <col min="4694" max="4694" width="6.140625" style="106" customWidth="1"/>
    <col min="4695" max="4695" width="9.5703125" style="106" customWidth="1"/>
    <col min="4696" max="4696" width="5.140625" style="106" customWidth="1"/>
    <col min="4697" max="4698" width="4" style="106" customWidth="1"/>
    <col min="4699" max="4703" width="5.5703125" style="106" customWidth="1"/>
    <col min="4704" max="4705" width="3" style="106" customWidth="1"/>
    <col min="4706" max="4706" width="6.140625" style="106" customWidth="1"/>
    <col min="4707" max="4707" width="9.5703125" style="106" customWidth="1"/>
    <col min="4708" max="4708" width="5.140625" style="106" customWidth="1"/>
    <col min="4709" max="4710" width="4" style="106" customWidth="1"/>
    <col min="4711" max="4715" width="5.5703125" style="106" customWidth="1"/>
    <col min="4716" max="4717" width="3" style="106" customWidth="1"/>
    <col min="4718" max="4718" width="6.140625" style="106" customWidth="1"/>
    <col min="4719" max="4719" width="9.5703125" style="106" customWidth="1"/>
    <col min="4720" max="4720" width="5.140625" style="106" customWidth="1"/>
    <col min="4721" max="4722" width="4" style="106" customWidth="1"/>
    <col min="4723" max="4727" width="5.5703125" style="106" customWidth="1"/>
    <col min="4728" max="4729" width="3" style="106" customWidth="1"/>
    <col min="4730" max="4730" width="6.140625" style="106" customWidth="1"/>
    <col min="4731" max="4731" width="9.5703125" style="106" customWidth="1"/>
    <col min="4732" max="4732" width="5.140625" style="106" customWidth="1"/>
    <col min="4733" max="4734" width="4" style="106" customWidth="1"/>
    <col min="4735" max="4739" width="5.5703125" style="106" customWidth="1"/>
    <col min="4740" max="4741" width="3" style="106" customWidth="1"/>
    <col min="4742" max="4742" width="6.140625" style="106" customWidth="1"/>
    <col min="4743" max="4743" width="9.5703125" style="106" customWidth="1"/>
    <col min="4744" max="4744" width="5.140625" style="106" customWidth="1"/>
    <col min="4745" max="4746" width="4" style="106" customWidth="1"/>
    <col min="4747" max="4751" width="5.5703125" style="106" customWidth="1"/>
    <col min="4752" max="4752" width="3" style="106" customWidth="1"/>
    <col min="4753" max="4864" width="11.42578125" style="106"/>
    <col min="4865" max="4865" width="3" style="106" customWidth="1"/>
    <col min="4866" max="4866" width="6.140625" style="106" customWidth="1"/>
    <col min="4867" max="4867" width="9.5703125" style="106" customWidth="1"/>
    <col min="4868" max="4868" width="5.140625" style="106" customWidth="1"/>
    <col min="4869" max="4870" width="4" style="106" customWidth="1"/>
    <col min="4871" max="4875" width="5.5703125" style="106" customWidth="1"/>
    <col min="4876" max="4877" width="3" style="106" customWidth="1"/>
    <col min="4878" max="4878" width="6.140625" style="106" customWidth="1"/>
    <col min="4879" max="4879" width="9.5703125" style="106" customWidth="1"/>
    <col min="4880" max="4880" width="5.140625" style="106" customWidth="1"/>
    <col min="4881" max="4882" width="4" style="106" customWidth="1"/>
    <col min="4883" max="4887" width="5.5703125" style="106" customWidth="1"/>
    <col min="4888" max="4889" width="3" style="106" customWidth="1"/>
    <col min="4890" max="4890" width="6.140625" style="106" customWidth="1"/>
    <col min="4891" max="4891" width="9.5703125" style="106" customWidth="1"/>
    <col min="4892" max="4892" width="5.140625" style="106" customWidth="1"/>
    <col min="4893" max="4894" width="4" style="106" customWidth="1"/>
    <col min="4895" max="4897" width="5.5703125" style="106" customWidth="1"/>
    <col min="4898" max="4898" width="6.5703125" style="106" customWidth="1"/>
    <col min="4899" max="4899" width="5.5703125" style="106" customWidth="1"/>
    <col min="4900" max="4901" width="3" style="106" customWidth="1"/>
    <col min="4902" max="4902" width="6.140625" style="106" customWidth="1"/>
    <col min="4903" max="4903" width="9.5703125" style="106" customWidth="1"/>
    <col min="4904" max="4904" width="5.140625" style="106" customWidth="1"/>
    <col min="4905" max="4906" width="4" style="106" customWidth="1"/>
    <col min="4907" max="4911" width="5.5703125" style="106" customWidth="1"/>
    <col min="4912" max="4913" width="3" style="106" customWidth="1"/>
    <col min="4914" max="4914" width="6.140625" style="106" customWidth="1"/>
    <col min="4915" max="4915" width="9.5703125" style="106" customWidth="1"/>
    <col min="4916" max="4916" width="5.140625" style="106" customWidth="1"/>
    <col min="4917" max="4918" width="4" style="106" customWidth="1"/>
    <col min="4919" max="4923" width="5.5703125" style="106" customWidth="1"/>
    <col min="4924" max="4925" width="3" style="106" customWidth="1"/>
    <col min="4926" max="4926" width="6.140625" style="106" customWidth="1"/>
    <col min="4927" max="4927" width="9.5703125" style="106" customWidth="1"/>
    <col min="4928" max="4928" width="5.140625" style="106" customWidth="1"/>
    <col min="4929" max="4930" width="4" style="106" customWidth="1"/>
    <col min="4931" max="4935" width="5.5703125" style="106" customWidth="1"/>
    <col min="4936" max="4937" width="3" style="106" customWidth="1"/>
    <col min="4938" max="4938" width="6.140625" style="106" customWidth="1"/>
    <col min="4939" max="4939" width="9.5703125" style="106" customWidth="1"/>
    <col min="4940" max="4940" width="5.140625" style="106" customWidth="1"/>
    <col min="4941" max="4942" width="4" style="106" customWidth="1"/>
    <col min="4943" max="4947" width="5.5703125" style="106" customWidth="1"/>
    <col min="4948" max="4949" width="3" style="106" customWidth="1"/>
    <col min="4950" max="4950" width="6.140625" style="106" customWidth="1"/>
    <col min="4951" max="4951" width="9.5703125" style="106" customWidth="1"/>
    <col min="4952" max="4952" width="5.140625" style="106" customWidth="1"/>
    <col min="4953" max="4954" width="4" style="106" customWidth="1"/>
    <col min="4955" max="4959" width="5.5703125" style="106" customWidth="1"/>
    <col min="4960" max="4961" width="3" style="106" customWidth="1"/>
    <col min="4962" max="4962" width="6.140625" style="106" customWidth="1"/>
    <col min="4963" max="4963" width="9.5703125" style="106" customWidth="1"/>
    <col min="4964" max="4964" width="5.140625" style="106" customWidth="1"/>
    <col min="4965" max="4966" width="4" style="106" customWidth="1"/>
    <col min="4967" max="4971" width="5.5703125" style="106" customWidth="1"/>
    <col min="4972" max="4973" width="3" style="106" customWidth="1"/>
    <col min="4974" max="4974" width="6.140625" style="106" customWidth="1"/>
    <col min="4975" max="4975" width="9.5703125" style="106" customWidth="1"/>
    <col min="4976" max="4976" width="5.140625" style="106" customWidth="1"/>
    <col min="4977" max="4978" width="4" style="106" customWidth="1"/>
    <col min="4979" max="4983" width="5.5703125" style="106" customWidth="1"/>
    <col min="4984" max="4985" width="3" style="106" customWidth="1"/>
    <col min="4986" max="4986" width="6.140625" style="106" customWidth="1"/>
    <col min="4987" max="4987" width="9.5703125" style="106" customWidth="1"/>
    <col min="4988" max="4988" width="5.140625" style="106" customWidth="1"/>
    <col min="4989" max="4990" width="4" style="106" customWidth="1"/>
    <col min="4991" max="4995" width="5.5703125" style="106" customWidth="1"/>
    <col min="4996" max="4997" width="3" style="106" customWidth="1"/>
    <col min="4998" max="4998" width="6.140625" style="106" customWidth="1"/>
    <col min="4999" max="4999" width="9.5703125" style="106" customWidth="1"/>
    <col min="5000" max="5000" width="5.140625" style="106" customWidth="1"/>
    <col min="5001" max="5002" width="4" style="106" customWidth="1"/>
    <col min="5003" max="5007" width="5.5703125" style="106" customWidth="1"/>
    <col min="5008" max="5008" width="3" style="106" customWidth="1"/>
    <col min="5009" max="5120" width="11.42578125" style="106"/>
    <col min="5121" max="5121" width="3" style="106" customWidth="1"/>
    <col min="5122" max="5122" width="6.140625" style="106" customWidth="1"/>
    <col min="5123" max="5123" width="9.5703125" style="106" customWidth="1"/>
    <col min="5124" max="5124" width="5.140625" style="106" customWidth="1"/>
    <col min="5125" max="5126" width="4" style="106" customWidth="1"/>
    <col min="5127" max="5131" width="5.5703125" style="106" customWidth="1"/>
    <col min="5132" max="5133" width="3" style="106" customWidth="1"/>
    <col min="5134" max="5134" width="6.140625" style="106" customWidth="1"/>
    <col min="5135" max="5135" width="9.5703125" style="106" customWidth="1"/>
    <col min="5136" max="5136" width="5.140625" style="106" customWidth="1"/>
    <col min="5137" max="5138" width="4" style="106" customWidth="1"/>
    <col min="5139" max="5143" width="5.5703125" style="106" customWidth="1"/>
    <col min="5144" max="5145" width="3" style="106" customWidth="1"/>
    <col min="5146" max="5146" width="6.140625" style="106" customWidth="1"/>
    <col min="5147" max="5147" width="9.5703125" style="106" customWidth="1"/>
    <col min="5148" max="5148" width="5.140625" style="106" customWidth="1"/>
    <col min="5149" max="5150" width="4" style="106" customWidth="1"/>
    <col min="5151" max="5153" width="5.5703125" style="106" customWidth="1"/>
    <col min="5154" max="5154" width="6.5703125" style="106" customWidth="1"/>
    <col min="5155" max="5155" width="5.5703125" style="106" customWidth="1"/>
    <col min="5156" max="5157" width="3" style="106" customWidth="1"/>
    <col min="5158" max="5158" width="6.140625" style="106" customWidth="1"/>
    <col min="5159" max="5159" width="9.5703125" style="106" customWidth="1"/>
    <col min="5160" max="5160" width="5.140625" style="106" customWidth="1"/>
    <col min="5161" max="5162" width="4" style="106" customWidth="1"/>
    <col min="5163" max="5167" width="5.5703125" style="106" customWidth="1"/>
    <col min="5168" max="5169" width="3" style="106" customWidth="1"/>
    <col min="5170" max="5170" width="6.140625" style="106" customWidth="1"/>
    <col min="5171" max="5171" width="9.5703125" style="106" customWidth="1"/>
    <col min="5172" max="5172" width="5.140625" style="106" customWidth="1"/>
    <col min="5173" max="5174" width="4" style="106" customWidth="1"/>
    <col min="5175" max="5179" width="5.5703125" style="106" customWidth="1"/>
    <col min="5180" max="5181" width="3" style="106" customWidth="1"/>
    <col min="5182" max="5182" width="6.140625" style="106" customWidth="1"/>
    <col min="5183" max="5183" width="9.5703125" style="106" customWidth="1"/>
    <col min="5184" max="5184" width="5.140625" style="106" customWidth="1"/>
    <col min="5185" max="5186" width="4" style="106" customWidth="1"/>
    <col min="5187" max="5191" width="5.5703125" style="106" customWidth="1"/>
    <col min="5192" max="5193" width="3" style="106" customWidth="1"/>
    <col min="5194" max="5194" width="6.140625" style="106" customWidth="1"/>
    <col min="5195" max="5195" width="9.5703125" style="106" customWidth="1"/>
    <col min="5196" max="5196" width="5.140625" style="106" customWidth="1"/>
    <col min="5197" max="5198" width="4" style="106" customWidth="1"/>
    <col min="5199" max="5203" width="5.5703125" style="106" customWidth="1"/>
    <col min="5204" max="5205" width="3" style="106" customWidth="1"/>
    <col min="5206" max="5206" width="6.140625" style="106" customWidth="1"/>
    <col min="5207" max="5207" width="9.5703125" style="106" customWidth="1"/>
    <col min="5208" max="5208" width="5.140625" style="106" customWidth="1"/>
    <col min="5209" max="5210" width="4" style="106" customWidth="1"/>
    <col min="5211" max="5215" width="5.5703125" style="106" customWidth="1"/>
    <col min="5216" max="5217" width="3" style="106" customWidth="1"/>
    <col min="5218" max="5218" width="6.140625" style="106" customWidth="1"/>
    <col min="5219" max="5219" width="9.5703125" style="106" customWidth="1"/>
    <col min="5220" max="5220" width="5.140625" style="106" customWidth="1"/>
    <col min="5221" max="5222" width="4" style="106" customWidth="1"/>
    <col min="5223" max="5227" width="5.5703125" style="106" customWidth="1"/>
    <col min="5228" max="5229" width="3" style="106" customWidth="1"/>
    <col min="5230" max="5230" width="6.140625" style="106" customWidth="1"/>
    <col min="5231" max="5231" width="9.5703125" style="106" customWidth="1"/>
    <col min="5232" max="5232" width="5.140625" style="106" customWidth="1"/>
    <col min="5233" max="5234" width="4" style="106" customWidth="1"/>
    <col min="5235" max="5239" width="5.5703125" style="106" customWidth="1"/>
    <col min="5240" max="5241" width="3" style="106" customWidth="1"/>
    <col min="5242" max="5242" width="6.140625" style="106" customWidth="1"/>
    <col min="5243" max="5243" width="9.5703125" style="106" customWidth="1"/>
    <col min="5244" max="5244" width="5.140625" style="106" customWidth="1"/>
    <col min="5245" max="5246" width="4" style="106" customWidth="1"/>
    <col min="5247" max="5251" width="5.5703125" style="106" customWidth="1"/>
    <col min="5252" max="5253" width="3" style="106" customWidth="1"/>
    <col min="5254" max="5254" width="6.140625" style="106" customWidth="1"/>
    <col min="5255" max="5255" width="9.5703125" style="106" customWidth="1"/>
    <col min="5256" max="5256" width="5.140625" style="106" customWidth="1"/>
    <col min="5257" max="5258" width="4" style="106" customWidth="1"/>
    <col min="5259" max="5263" width="5.5703125" style="106" customWidth="1"/>
    <col min="5264" max="5264" width="3" style="106" customWidth="1"/>
    <col min="5265" max="5376" width="11.42578125" style="106"/>
    <col min="5377" max="5377" width="3" style="106" customWidth="1"/>
    <col min="5378" max="5378" width="6.140625" style="106" customWidth="1"/>
    <col min="5379" max="5379" width="9.5703125" style="106" customWidth="1"/>
    <col min="5380" max="5380" width="5.140625" style="106" customWidth="1"/>
    <col min="5381" max="5382" width="4" style="106" customWidth="1"/>
    <col min="5383" max="5387" width="5.5703125" style="106" customWidth="1"/>
    <col min="5388" max="5389" width="3" style="106" customWidth="1"/>
    <col min="5390" max="5390" width="6.140625" style="106" customWidth="1"/>
    <col min="5391" max="5391" width="9.5703125" style="106" customWidth="1"/>
    <col min="5392" max="5392" width="5.140625" style="106" customWidth="1"/>
    <col min="5393" max="5394" width="4" style="106" customWidth="1"/>
    <col min="5395" max="5399" width="5.5703125" style="106" customWidth="1"/>
    <col min="5400" max="5401" width="3" style="106" customWidth="1"/>
    <col min="5402" max="5402" width="6.140625" style="106" customWidth="1"/>
    <col min="5403" max="5403" width="9.5703125" style="106" customWidth="1"/>
    <col min="5404" max="5404" width="5.140625" style="106" customWidth="1"/>
    <col min="5405" max="5406" width="4" style="106" customWidth="1"/>
    <col min="5407" max="5409" width="5.5703125" style="106" customWidth="1"/>
    <col min="5410" max="5410" width="6.5703125" style="106" customWidth="1"/>
    <col min="5411" max="5411" width="5.5703125" style="106" customWidth="1"/>
    <col min="5412" max="5413" width="3" style="106" customWidth="1"/>
    <col min="5414" max="5414" width="6.140625" style="106" customWidth="1"/>
    <col min="5415" max="5415" width="9.5703125" style="106" customWidth="1"/>
    <col min="5416" max="5416" width="5.140625" style="106" customWidth="1"/>
    <col min="5417" max="5418" width="4" style="106" customWidth="1"/>
    <col min="5419" max="5423" width="5.5703125" style="106" customWidth="1"/>
    <col min="5424" max="5425" width="3" style="106" customWidth="1"/>
    <col min="5426" max="5426" width="6.140625" style="106" customWidth="1"/>
    <col min="5427" max="5427" width="9.5703125" style="106" customWidth="1"/>
    <col min="5428" max="5428" width="5.140625" style="106" customWidth="1"/>
    <col min="5429" max="5430" width="4" style="106" customWidth="1"/>
    <col min="5431" max="5435" width="5.5703125" style="106" customWidth="1"/>
    <col min="5436" max="5437" width="3" style="106" customWidth="1"/>
    <col min="5438" max="5438" width="6.140625" style="106" customWidth="1"/>
    <col min="5439" max="5439" width="9.5703125" style="106" customWidth="1"/>
    <col min="5440" max="5440" width="5.140625" style="106" customWidth="1"/>
    <col min="5441" max="5442" width="4" style="106" customWidth="1"/>
    <col min="5443" max="5447" width="5.5703125" style="106" customWidth="1"/>
    <col min="5448" max="5449" width="3" style="106" customWidth="1"/>
    <col min="5450" max="5450" width="6.140625" style="106" customWidth="1"/>
    <col min="5451" max="5451" width="9.5703125" style="106" customWidth="1"/>
    <col min="5452" max="5452" width="5.140625" style="106" customWidth="1"/>
    <col min="5453" max="5454" width="4" style="106" customWidth="1"/>
    <col min="5455" max="5459" width="5.5703125" style="106" customWidth="1"/>
    <col min="5460" max="5461" width="3" style="106" customWidth="1"/>
    <col min="5462" max="5462" width="6.140625" style="106" customWidth="1"/>
    <col min="5463" max="5463" width="9.5703125" style="106" customWidth="1"/>
    <col min="5464" max="5464" width="5.140625" style="106" customWidth="1"/>
    <col min="5465" max="5466" width="4" style="106" customWidth="1"/>
    <col min="5467" max="5471" width="5.5703125" style="106" customWidth="1"/>
    <col min="5472" max="5473" width="3" style="106" customWidth="1"/>
    <col min="5474" max="5474" width="6.140625" style="106" customWidth="1"/>
    <col min="5475" max="5475" width="9.5703125" style="106" customWidth="1"/>
    <col min="5476" max="5476" width="5.140625" style="106" customWidth="1"/>
    <col min="5477" max="5478" width="4" style="106" customWidth="1"/>
    <col min="5479" max="5483" width="5.5703125" style="106" customWidth="1"/>
    <col min="5484" max="5485" width="3" style="106" customWidth="1"/>
    <col min="5486" max="5486" width="6.140625" style="106" customWidth="1"/>
    <col min="5487" max="5487" width="9.5703125" style="106" customWidth="1"/>
    <col min="5488" max="5488" width="5.140625" style="106" customWidth="1"/>
    <col min="5489" max="5490" width="4" style="106" customWidth="1"/>
    <col min="5491" max="5495" width="5.5703125" style="106" customWidth="1"/>
    <col min="5496" max="5497" width="3" style="106" customWidth="1"/>
    <col min="5498" max="5498" width="6.140625" style="106" customWidth="1"/>
    <col min="5499" max="5499" width="9.5703125" style="106" customWidth="1"/>
    <col min="5500" max="5500" width="5.140625" style="106" customWidth="1"/>
    <col min="5501" max="5502" width="4" style="106" customWidth="1"/>
    <col min="5503" max="5507" width="5.5703125" style="106" customWidth="1"/>
    <col min="5508" max="5509" width="3" style="106" customWidth="1"/>
    <col min="5510" max="5510" width="6.140625" style="106" customWidth="1"/>
    <col min="5511" max="5511" width="9.5703125" style="106" customWidth="1"/>
    <col min="5512" max="5512" width="5.140625" style="106" customWidth="1"/>
    <col min="5513" max="5514" width="4" style="106" customWidth="1"/>
    <col min="5515" max="5519" width="5.5703125" style="106" customWidth="1"/>
    <col min="5520" max="5520" width="3" style="106" customWidth="1"/>
    <col min="5521" max="5632" width="11.42578125" style="106"/>
    <col min="5633" max="5633" width="3" style="106" customWidth="1"/>
    <col min="5634" max="5634" width="6.140625" style="106" customWidth="1"/>
    <col min="5635" max="5635" width="9.5703125" style="106" customWidth="1"/>
    <col min="5636" max="5636" width="5.140625" style="106" customWidth="1"/>
    <col min="5637" max="5638" width="4" style="106" customWidth="1"/>
    <col min="5639" max="5643" width="5.5703125" style="106" customWidth="1"/>
    <col min="5644" max="5645" width="3" style="106" customWidth="1"/>
    <col min="5646" max="5646" width="6.140625" style="106" customWidth="1"/>
    <col min="5647" max="5647" width="9.5703125" style="106" customWidth="1"/>
    <col min="5648" max="5648" width="5.140625" style="106" customWidth="1"/>
    <col min="5649" max="5650" width="4" style="106" customWidth="1"/>
    <col min="5651" max="5655" width="5.5703125" style="106" customWidth="1"/>
    <col min="5656" max="5657" width="3" style="106" customWidth="1"/>
    <col min="5658" max="5658" width="6.140625" style="106" customWidth="1"/>
    <col min="5659" max="5659" width="9.5703125" style="106" customWidth="1"/>
    <col min="5660" max="5660" width="5.140625" style="106" customWidth="1"/>
    <col min="5661" max="5662" width="4" style="106" customWidth="1"/>
    <col min="5663" max="5665" width="5.5703125" style="106" customWidth="1"/>
    <col min="5666" max="5666" width="6.5703125" style="106" customWidth="1"/>
    <col min="5667" max="5667" width="5.5703125" style="106" customWidth="1"/>
    <col min="5668" max="5669" width="3" style="106" customWidth="1"/>
    <col min="5670" max="5670" width="6.140625" style="106" customWidth="1"/>
    <col min="5671" max="5671" width="9.5703125" style="106" customWidth="1"/>
    <col min="5672" max="5672" width="5.140625" style="106" customWidth="1"/>
    <col min="5673" max="5674" width="4" style="106" customWidth="1"/>
    <col min="5675" max="5679" width="5.5703125" style="106" customWidth="1"/>
    <col min="5680" max="5681" width="3" style="106" customWidth="1"/>
    <col min="5682" max="5682" width="6.140625" style="106" customWidth="1"/>
    <col min="5683" max="5683" width="9.5703125" style="106" customWidth="1"/>
    <col min="5684" max="5684" width="5.140625" style="106" customWidth="1"/>
    <col min="5685" max="5686" width="4" style="106" customWidth="1"/>
    <col min="5687" max="5691" width="5.5703125" style="106" customWidth="1"/>
    <col min="5692" max="5693" width="3" style="106" customWidth="1"/>
    <col min="5694" max="5694" width="6.140625" style="106" customWidth="1"/>
    <col min="5695" max="5695" width="9.5703125" style="106" customWidth="1"/>
    <col min="5696" max="5696" width="5.140625" style="106" customWidth="1"/>
    <col min="5697" max="5698" width="4" style="106" customWidth="1"/>
    <col min="5699" max="5703" width="5.5703125" style="106" customWidth="1"/>
    <col min="5704" max="5705" width="3" style="106" customWidth="1"/>
    <col min="5706" max="5706" width="6.140625" style="106" customWidth="1"/>
    <col min="5707" max="5707" width="9.5703125" style="106" customWidth="1"/>
    <col min="5708" max="5708" width="5.140625" style="106" customWidth="1"/>
    <col min="5709" max="5710" width="4" style="106" customWidth="1"/>
    <col min="5711" max="5715" width="5.5703125" style="106" customWidth="1"/>
    <col min="5716" max="5717" width="3" style="106" customWidth="1"/>
    <col min="5718" max="5718" width="6.140625" style="106" customWidth="1"/>
    <col min="5719" max="5719" width="9.5703125" style="106" customWidth="1"/>
    <col min="5720" max="5720" width="5.140625" style="106" customWidth="1"/>
    <col min="5721" max="5722" width="4" style="106" customWidth="1"/>
    <col min="5723" max="5727" width="5.5703125" style="106" customWidth="1"/>
    <col min="5728" max="5729" width="3" style="106" customWidth="1"/>
    <col min="5730" max="5730" width="6.140625" style="106" customWidth="1"/>
    <col min="5731" max="5731" width="9.5703125" style="106" customWidth="1"/>
    <col min="5732" max="5732" width="5.140625" style="106" customWidth="1"/>
    <col min="5733" max="5734" width="4" style="106" customWidth="1"/>
    <col min="5735" max="5739" width="5.5703125" style="106" customWidth="1"/>
    <col min="5740" max="5741" width="3" style="106" customWidth="1"/>
    <col min="5742" max="5742" width="6.140625" style="106" customWidth="1"/>
    <col min="5743" max="5743" width="9.5703125" style="106" customWidth="1"/>
    <col min="5744" max="5744" width="5.140625" style="106" customWidth="1"/>
    <col min="5745" max="5746" width="4" style="106" customWidth="1"/>
    <col min="5747" max="5751" width="5.5703125" style="106" customWidth="1"/>
    <col min="5752" max="5753" width="3" style="106" customWidth="1"/>
    <col min="5754" max="5754" width="6.140625" style="106" customWidth="1"/>
    <col min="5755" max="5755" width="9.5703125" style="106" customWidth="1"/>
    <col min="5756" max="5756" width="5.140625" style="106" customWidth="1"/>
    <col min="5757" max="5758" width="4" style="106" customWidth="1"/>
    <col min="5759" max="5763" width="5.5703125" style="106" customWidth="1"/>
    <col min="5764" max="5765" width="3" style="106" customWidth="1"/>
    <col min="5766" max="5766" width="6.140625" style="106" customWidth="1"/>
    <col min="5767" max="5767" width="9.5703125" style="106" customWidth="1"/>
    <col min="5768" max="5768" width="5.140625" style="106" customWidth="1"/>
    <col min="5769" max="5770" width="4" style="106" customWidth="1"/>
    <col min="5771" max="5775" width="5.5703125" style="106" customWidth="1"/>
    <col min="5776" max="5776" width="3" style="106" customWidth="1"/>
    <col min="5777" max="5888" width="11.42578125" style="106"/>
    <col min="5889" max="5889" width="3" style="106" customWidth="1"/>
    <col min="5890" max="5890" width="6.140625" style="106" customWidth="1"/>
    <col min="5891" max="5891" width="9.5703125" style="106" customWidth="1"/>
    <col min="5892" max="5892" width="5.140625" style="106" customWidth="1"/>
    <col min="5893" max="5894" width="4" style="106" customWidth="1"/>
    <col min="5895" max="5899" width="5.5703125" style="106" customWidth="1"/>
    <col min="5900" max="5901" width="3" style="106" customWidth="1"/>
    <col min="5902" max="5902" width="6.140625" style="106" customWidth="1"/>
    <col min="5903" max="5903" width="9.5703125" style="106" customWidth="1"/>
    <col min="5904" max="5904" width="5.140625" style="106" customWidth="1"/>
    <col min="5905" max="5906" width="4" style="106" customWidth="1"/>
    <col min="5907" max="5911" width="5.5703125" style="106" customWidth="1"/>
    <col min="5912" max="5913" width="3" style="106" customWidth="1"/>
    <col min="5914" max="5914" width="6.140625" style="106" customWidth="1"/>
    <col min="5915" max="5915" width="9.5703125" style="106" customWidth="1"/>
    <col min="5916" max="5916" width="5.140625" style="106" customWidth="1"/>
    <col min="5917" max="5918" width="4" style="106" customWidth="1"/>
    <col min="5919" max="5921" width="5.5703125" style="106" customWidth="1"/>
    <col min="5922" max="5922" width="6.5703125" style="106" customWidth="1"/>
    <col min="5923" max="5923" width="5.5703125" style="106" customWidth="1"/>
    <col min="5924" max="5925" width="3" style="106" customWidth="1"/>
    <col min="5926" max="5926" width="6.140625" style="106" customWidth="1"/>
    <col min="5927" max="5927" width="9.5703125" style="106" customWidth="1"/>
    <col min="5928" max="5928" width="5.140625" style="106" customWidth="1"/>
    <col min="5929" max="5930" width="4" style="106" customWidth="1"/>
    <col min="5931" max="5935" width="5.5703125" style="106" customWidth="1"/>
    <col min="5936" max="5937" width="3" style="106" customWidth="1"/>
    <col min="5938" max="5938" width="6.140625" style="106" customWidth="1"/>
    <col min="5939" max="5939" width="9.5703125" style="106" customWidth="1"/>
    <col min="5940" max="5940" width="5.140625" style="106" customWidth="1"/>
    <col min="5941" max="5942" width="4" style="106" customWidth="1"/>
    <col min="5943" max="5947" width="5.5703125" style="106" customWidth="1"/>
    <col min="5948" max="5949" width="3" style="106" customWidth="1"/>
    <col min="5950" max="5950" width="6.140625" style="106" customWidth="1"/>
    <col min="5951" max="5951" width="9.5703125" style="106" customWidth="1"/>
    <col min="5952" max="5952" width="5.140625" style="106" customWidth="1"/>
    <col min="5953" max="5954" width="4" style="106" customWidth="1"/>
    <col min="5955" max="5959" width="5.5703125" style="106" customWidth="1"/>
    <col min="5960" max="5961" width="3" style="106" customWidth="1"/>
    <col min="5962" max="5962" width="6.140625" style="106" customWidth="1"/>
    <col min="5963" max="5963" width="9.5703125" style="106" customWidth="1"/>
    <col min="5964" max="5964" width="5.140625" style="106" customWidth="1"/>
    <col min="5965" max="5966" width="4" style="106" customWidth="1"/>
    <col min="5967" max="5971" width="5.5703125" style="106" customWidth="1"/>
    <col min="5972" max="5973" width="3" style="106" customWidth="1"/>
    <col min="5974" max="5974" width="6.140625" style="106" customWidth="1"/>
    <col min="5975" max="5975" width="9.5703125" style="106" customWidth="1"/>
    <col min="5976" max="5976" width="5.140625" style="106" customWidth="1"/>
    <col min="5977" max="5978" width="4" style="106" customWidth="1"/>
    <col min="5979" max="5983" width="5.5703125" style="106" customWidth="1"/>
    <col min="5984" max="5985" width="3" style="106" customWidth="1"/>
    <col min="5986" max="5986" width="6.140625" style="106" customWidth="1"/>
    <col min="5987" max="5987" width="9.5703125" style="106" customWidth="1"/>
    <col min="5988" max="5988" width="5.140625" style="106" customWidth="1"/>
    <col min="5989" max="5990" width="4" style="106" customWidth="1"/>
    <col min="5991" max="5995" width="5.5703125" style="106" customWidth="1"/>
    <col min="5996" max="5997" width="3" style="106" customWidth="1"/>
    <col min="5998" max="5998" width="6.140625" style="106" customWidth="1"/>
    <col min="5999" max="5999" width="9.5703125" style="106" customWidth="1"/>
    <col min="6000" max="6000" width="5.140625" style="106" customWidth="1"/>
    <col min="6001" max="6002" width="4" style="106" customWidth="1"/>
    <col min="6003" max="6007" width="5.5703125" style="106" customWidth="1"/>
    <col min="6008" max="6009" width="3" style="106" customWidth="1"/>
    <col min="6010" max="6010" width="6.140625" style="106" customWidth="1"/>
    <col min="6011" max="6011" width="9.5703125" style="106" customWidth="1"/>
    <col min="6012" max="6012" width="5.140625" style="106" customWidth="1"/>
    <col min="6013" max="6014" width="4" style="106" customWidth="1"/>
    <col min="6015" max="6019" width="5.5703125" style="106" customWidth="1"/>
    <col min="6020" max="6021" width="3" style="106" customWidth="1"/>
    <col min="6022" max="6022" width="6.140625" style="106" customWidth="1"/>
    <col min="6023" max="6023" width="9.5703125" style="106" customWidth="1"/>
    <col min="6024" max="6024" width="5.140625" style="106" customWidth="1"/>
    <col min="6025" max="6026" width="4" style="106" customWidth="1"/>
    <col min="6027" max="6031" width="5.5703125" style="106" customWidth="1"/>
    <col min="6032" max="6032" width="3" style="106" customWidth="1"/>
    <col min="6033" max="6144" width="11.42578125" style="106"/>
    <col min="6145" max="6145" width="3" style="106" customWidth="1"/>
    <col min="6146" max="6146" width="6.140625" style="106" customWidth="1"/>
    <col min="6147" max="6147" width="9.5703125" style="106" customWidth="1"/>
    <col min="6148" max="6148" width="5.140625" style="106" customWidth="1"/>
    <col min="6149" max="6150" width="4" style="106" customWidth="1"/>
    <col min="6151" max="6155" width="5.5703125" style="106" customWidth="1"/>
    <col min="6156" max="6157" width="3" style="106" customWidth="1"/>
    <col min="6158" max="6158" width="6.140625" style="106" customWidth="1"/>
    <col min="6159" max="6159" width="9.5703125" style="106" customWidth="1"/>
    <col min="6160" max="6160" width="5.140625" style="106" customWidth="1"/>
    <col min="6161" max="6162" width="4" style="106" customWidth="1"/>
    <col min="6163" max="6167" width="5.5703125" style="106" customWidth="1"/>
    <col min="6168" max="6169" width="3" style="106" customWidth="1"/>
    <col min="6170" max="6170" width="6.140625" style="106" customWidth="1"/>
    <col min="6171" max="6171" width="9.5703125" style="106" customWidth="1"/>
    <col min="6172" max="6172" width="5.140625" style="106" customWidth="1"/>
    <col min="6173" max="6174" width="4" style="106" customWidth="1"/>
    <col min="6175" max="6177" width="5.5703125" style="106" customWidth="1"/>
    <col min="6178" max="6178" width="6.5703125" style="106" customWidth="1"/>
    <col min="6179" max="6179" width="5.5703125" style="106" customWidth="1"/>
    <col min="6180" max="6181" width="3" style="106" customWidth="1"/>
    <col min="6182" max="6182" width="6.140625" style="106" customWidth="1"/>
    <col min="6183" max="6183" width="9.5703125" style="106" customWidth="1"/>
    <col min="6184" max="6184" width="5.140625" style="106" customWidth="1"/>
    <col min="6185" max="6186" width="4" style="106" customWidth="1"/>
    <col min="6187" max="6191" width="5.5703125" style="106" customWidth="1"/>
    <col min="6192" max="6193" width="3" style="106" customWidth="1"/>
    <col min="6194" max="6194" width="6.140625" style="106" customWidth="1"/>
    <col min="6195" max="6195" width="9.5703125" style="106" customWidth="1"/>
    <col min="6196" max="6196" width="5.140625" style="106" customWidth="1"/>
    <col min="6197" max="6198" width="4" style="106" customWidth="1"/>
    <col min="6199" max="6203" width="5.5703125" style="106" customWidth="1"/>
    <col min="6204" max="6205" width="3" style="106" customWidth="1"/>
    <col min="6206" max="6206" width="6.140625" style="106" customWidth="1"/>
    <col min="6207" max="6207" width="9.5703125" style="106" customWidth="1"/>
    <col min="6208" max="6208" width="5.140625" style="106" customWidth="1"/>
    <col min="6209" max="6210" width="4" style="106" customWidth="1"/>
    <col min="6211" max="6215" width="5.5703125" style="106" customWidth="1"/>
    <col min="6216" max="6217" width="3" style="106" customWidth="1"/>
    <col min="6218" max="6218" width="6.140625" style="106" customWidth="1"/>
    <col min="6219" max="6219" width="9.5703125" style="106" customWidth="1"/>
    <col min="6220" max="6220" width="5.140625" style="106" customWidth="1"/>
    <col min="6221" max="6222" width="4" style="106" customWidth="1"/>
    <col min="6223" max="6227" width="5.5703125" style="106" customWidth="1"/>
    <col min="6228" max="6229" width="3" style="106" customWidth="1"/>
    <col min="6230" max="6230" width="6.140625" style="106" customWidth="1"/>
    <col min="6231" max="6231" width="9.5703125" style="106" customWidth="1"/>
    <col min="6232" max="6232" width="5.140625" style="106" customWidth="1"/>
    <col min="6233" max="6234" width="4" style="106" customWidth="1"/>
    <col min="6235" max="6239" width="5.5703125" style="106" customWidth="1"/>
    <col min="6240" max="6241" width="3" style="106" customWidth="1"/>
    <col min="6242" max="6242" width="6.140625" style="106" customWidth="1"/>
    <col min="6243" max="6243" width="9.5703125" style="106" customWidth="1"/>
    <col min="6244" max="6244" width="5.140625" style="106" customWidth="1"/>
    <col min="6245" max="6246" width="4" style="106" customWidth="1"/>
    <col min="6247" max="6251" width="5.5703125" style="106" customWidth="1"/>
    <col min="6252" max="6253" width="3" style="106" customWidth="1"/>
    <col min="6254" max="6254" width="6.140625" style="106" customWidth="1"/>
    <col min="6255" max="6255" width="9.5703125" style="106" customWidth="1"/>
    <col min="6256" max="6256" width="5.140625" style="106" customWidth="1"/>
    <col min="6257" max="6258" width="4" style="106" customWidth="1"/>
    <col min="6259" max="6263" width="5.5703125" style="106" customWidth="1"/>
    <col min="6264" max="6265" width="3" style="106" customWidth="1"/>
    <col min="6266" max="6266" width="6.140625" style="106" customWidth="1"/>
    <col min="6267" max="6267" width="9.5703125" style="106" customWidth="1"/>
    <col min="6268" max="6268" width="5.140625" style="106" customWidth="1"/>
    <col min="6269" max="6270" width="4" style="106" customWidth="1"/>
    <col min="6271" max="6275" width="5.5703125" style="106" customWidth="1"/>
    <col min="6276" max="6277" width="3" style="106" customWidth="1"/>
    <col min="6278" max="6278" width="6.140625" style="106" customWidth="1"/>
    <col min="6279" max="6279" width="9.5703125" style="106" customWidth="1"/>
    <col min="6280" max="6280" width="5.140625" style="106" customWidth="1"/>
    <col min="6281" max="6282" width="4" style="106" customWidth="1"/>
    <col min="6283" max="6287" width="5.5703125" style="106" customWidth="1"/>
    <col min="6288" max="6288" width="3" style="106" customWidth="1"/>
    <col min="6289" max="6400" width="11.42578125" style="106"/>
    <col min="6401" max="6401" width="3" style="106" customWidth="1"/>
    <col min="6402" max="6402" width="6.140625" style="106" customWidth="1"/>
    <col min="6403" max="6403" width="9.5703125" style="106" customWidth="1"/>
    <col min="6404" max="6404" width="5.140625" style="106" customWidth="1"/>
    <col min="6405" max="6406" width="4" style="106" customWidth="1"/>
    <col min="6407" max="6411" width="5.5703125" style="106" customWidth="1"/>
    <col min="6412" max="6413" width="3" style="106" customWidth="1"/>
    <col min="6414" max="6414" width="6.140625" style="106" customWidth="1"/>
    <col min="6415" max="6415" width="9.5703125" style="106" customWidth="1"/>
    <col min="6416" max="6416" width="5.140625" style="106" customWidth="1"/>
    <col min="6417" max="6418" width="4" style="106" customWidth="1"/>
    <col min="6419" max="6423" width="5.5703125" style="106" customWidth="1"/>
    <col min="6424" max="6425" width="3" style="106" customWidth="1"/>
    <col min="6426" max="6426" width="6.140625" style="106" customWidth="1"/>
    <col min="6427" max="6427" width="9.5703125" style="106" customWidth="1"/>
    <col min="6428" max="6428" width="5.140625" style="106" customWidth="1"/>
    <col min="6429" max="6430" width="4" style="106" customWidth="1"/>
    <col min="6431" max="6433" width="5.5703125" style="106" customWidth="1"/>
    <col min="6434" max="6434" width="6.5703125" style="106" customWidth="1"/>
    <col min="6435" max="6435" width="5.5703125" style="106" customWidth="1"/>
    <col min="6436" max="6437" width="3" style="106" customWidth="1"/>
    <col min="6438" max="6438" width="6.140625" style="106" customWidth="1"/>
    <col min="6439" max="6439" width="9.5703125" style="106" customWidth="1"/>
    <col min="6440" max="6440" width="5.140625" style="106" customWidth="1"/>
    <col min="6441" max="6442" width="4" style="106" customWidth="1"/>
    <col min="6443" max="6447" width="5.5703125" style="106" customWidth="1"/>
    <col min="6448" max="6449" width="3" style="106" customWidth="1"/>
    <col min="6450" max="6450" width="6.140625" style="106" customWidth="1"/>
    <col min="6451" max="6451" width="9.5703125" style="106" customWidth="1"/>
    <col min="6452" max="6452" width="5.140625" style="106" customWidth="1"/>
    <col min="6453" max="6454" width="4" style="106" customWidth="1"/>
    <col min="6455" max="6459" width="5.5703125" style="106" customWidth="1"/>
    <col min="6460" max="6461" width="3" style="106" customWidth="1"/>
    <col min="6462" max="6462" width="6.140625" style="106" customWidth="1"/>
    <col min="6463" max="6463" width="9.5703125" style="106" customWidth="1"/>
    <col min="6464" max="6464" width="5.140625" style="106" customWidth="1"/>
    <col min="6465" max="6466" width="4" style="106" customWidth="1"/>
    <col min="6467" max="6471" width="5.5703125" style="106" customWidth="1"/>
    <col min="6472" max="6473" width="3" style="106" customWidth="1"/>
    <col min="6474" max="6474" width="6.140625" style="106" customWidth="1"/>
    <col min="6475" max="6475" width="9.5703125" style="106" customWidth="1"/>
    <col min="6476" max="6476" width="5.140625" style="106" customWidth="1"/>
    <col min="6477" max="6478" width="4" style="106" customWidth="1"/>
    <col min="6479" max="6483" width="5.5703125" style="106" customWidth="1"/>
    <col min="6484" max="6485" width="3" style="106" customWidth="1"/>
    <col min="6486" max="6486" width="6.140625" style="106" customWidth="1"/>
    <col min="6487" max="6487" width="9.5703125" style="106" customWidth="1"/>
    <col min="6488" max="6488" width="5.140625" style="106" customWidth="1"/>
    <col min="6489" max="6490" width="4" style="106" customWidth="1"/>
    <col min="6491" max="6495" width="5.5703125" style="106" customWidth="1"/>
    <col min="6496" max="6497" width="3" style="106" customWidth="1"/>
    <col min="6498" max="6498" width="6.140625" style="106" customWidth="1"/>
    <col min="6499" max="6499" width="9.5703125" style="106" customWidth="1"/>
    <col min="6500" max="6500" width="5.140625" style="106" customWidth="1"/>
    <col min="6501" max="6502" width="4" style="106" customWidth="1"/>
    <col min="6503" max="6507" width="5.5703125" style="106" customWidth="1"/>
    <col min="6508" max="6509" width="3" style="106" customWidth="1"/>
    <col min="6510" max="6510" width="6.140625" style="106" customWidth="1"/>
    <col min="6511" max="6511" width="9.5703125" style="106" customWidth="1"/>
    <col min="6512" max="6512" width="5.140625" style="106" customWidth="1"/>
    <col min="6513" max="6514" width="4" style="106" customWidth="1"/>
    <col min="6515" max="6519" width="5.5703125" style="106" customWidth="1"/>
    <col min="6520" max="6521" width="3" style="106" customWidth="1"/>
    <col min="6522" max="6522" width="6.140625" style="106" customWidth="1"/>
    <col min="6523" max="6523" width="9.5703125" style="106" customWidth="1"/>
    <col min="6524" max="6524" width="5.140625" style="106" customWidth="1"/>
    <col min="6525" max="6526" width="4" style="106" customWidth="1"/>
    <col min="6527" max="6531" width="5.5703125" style="106" customWidth="1"/>
    <col min="6532" max="6533" width="3" style="106" customWidth="1"/>
    <col min="6534" max="6534" width="6.140625" style="106" customWidth="1"/>
    <col min="6535" max="6535" width="9.5703125" style="106" customWidth="1"/>
    <col min="6536" max="6536" width="5.140625" style="106" customWidth="1"/>
    <col min="6537" max="6538" width="4" style="106" customWidth="1"/>
    <col min="6539" max="6543" width="5.5703125" style="106" customWidth="1"/>
    <col min="6544" max="6544" width="3" style="106" customWidth="1"/>
    <col min="6545" max="6656" width="11.42578125" style="106"/>
    <col min="6657" max="6657" width="3" style="106" customWidth="1"/>
    <col min="6658" max="6658" width="6.140625" style="106" customWidth="1"/>
    <col min="6659" max="6659" width="9.5703125" style="106" customWidth="1"/>
    <col min="6660" max="6660" width="5.140625" style="106" customWidth="1"/>
    <col min="6661" max="6662" width="4" style="106" customWidth="1"/>
    <col min="6663" max="6667" width="5.5703125" style="106" customWidth="1"/>
    <col min="6668" max="6669" width="3" style="106" customWidth="1"/>
    <col min="6670" max="6670" width="6.140625" style="106" customWidth="1"/>
    <col min="6671" max="6671" width="9.5703125" style="106" customWidth="1"/>
    <col min="6672" max="6672" width="5.140625" style="106" customWidth="1"/>
    <col min="6673" max="6674" width="4" style="106" customWidth="1"/>
    <col min="6675" max="6679" width="5.5703125" style="106" customWidth="1"/>
    <col min="6680" max="6681" width="3" style="106" customWidth="1"/>
    <col min="6682" max="6682" width="6.140625" style="106" customWidth="1"/>
    <col min="6683" max="6683" width="9.5703125" style="106" customWidth="1"/>
    <col min="6684" max="6684" width="5.140625" style="106" customWidth="1"/>
    <col min="6685" max="6686" width="4" style="106" customWidth="1"/>
    <col min="6687" max="6689" width="5.5703125" style="106" customWidth="1"/>
    <col min="6690" max="6690" width="6.5703125" style="106" customWidth="1"/>
    <col min="6691" max="6691" width="5.5703125" style="106" customWidth="1"/>
    <col min="6692" max="6693" width="3" style="106" customWidth="1"/>
    <col min="6694" max="6694" width="6.140625" style="106" customWidth="1"/>
    <col min="6695" max="6695" width="9.5703125" style="106" customWidth="1"/>
    <col min="6696" max="6696" width="5.140625" style="106" customWidth="1"/>
    <col min="6697" max="6698" width="4" style="106" customWidth="1"/>
    <col min="6699" max="6703" width="5.5703125" style="106" customWidth="1"/>
    <col min="6704" max="6705" width="3" style="106" customWidth="1"/>
    <col min="6706" max="6706" width="6.140625" style="106" customWidth="1"/>
    <col min="6707" max="6707" width="9.5703125" style="106" customWidth="1"/>
    <col min="6708" max="6708" width="5.140625" style="106" customWidth="1"/>
    <col min="6709" max="6710" width="4" style="106" customWidth="1"/>
    <col min="6711" max="6715" width="5.5703125" style="106" customWidth="1"/>
    <col min="6716" max="6717" width="3" style="106" customWidth="1"/>
    <col min="6718" max="6718" width="6.140625" style="106" customWidth="1"/>
    <col min="6719" max="6719" width="9.5703125" style="106" customWidth="1"/>
    <col min="6720" max="6720" width="5.140625" style="106" customWidth="1"/>
    <col min="6721" max="6722" width="4" style="106" customWidth="1"/>
    <col min="6723" max="6727" width="5.5703125" style="106" customWidth="1"/>
    <col min="6728" max="6729" width="3" style="106" customWidth="1"/>
    <col min="6730" max="6730" width="6.140625" style="106" customWidth="1"/>
    <col min="6731" max="6731" width="9.5703125" style="106" customWidth="1"/>
    <col min="6732" max="6732" width="5.140625" style="106" customWidth="1"/>
    <col min="6733" max="6734" width="4" style="106" customWidth="1"/>
    <col min="6735" max="6739" width="5.5703125" style="106" customWidth="1"/>
    <col min="6740" max="6741" width="3" style="106" customWidth="1"/>
    <col min="6742" max="6742" width="6.140625" style="106" customWidth="1"/>
    <col min="6743" max="6743" width="9.5703125" style="106" customWidth="1"/>
    <col min="6744" max="6744" width="5.140625" style="106" customWidth="1"/>
    <col min="6745" max="6746" width="4" style="106" customWidth="1"/>
    <col min="6747" max="6751" width="5.5703125" style="106" customWidth="1"/>
    <col min="6752" max="6753" width="3" style="106" customWidth="1"/>
    <col min="6754" max="6754" width="6.140625" style="106" customWidth="1"/>
    <col min="6755" max="6755" width="9.5703125" style="106" customWidth="1"/>
    <col min="6756" max="6756" width="5.140625" style="106" customWidth="1"/>
    <col min="6757" max="6758" width="4" style="106" customWidth="1"/>
    <col min="6759" max="6763" width="5.5703125" style="106" customWidth="1"/>
    <col min="6764" max="6765" width="3" style="106" customWidth="1"/>
    <col min="6766" max="6766" width="6.140625" style="106" customWidth="1"/>
    <col min="6767" max="6767" width="9.5703125" style="106" customWidth="1"/>
    <col min="6768" max="6768" width="5.140625" style="106" customWidth="1"/>
    <col min="6769" max="6770" width="4" style="106" customWidth="1"/>
    <col min="6771" max="6775" width="5.5703125" style="106" customWidth="1"/>
    <col min="6776" max="6777" width="3" style="106" customWidth="1"/>
    <col min="6778" max="6778" width="6.140625" style="106" customWidth="1"/>
    <col min="6779" max="6779" width="9.5703125" style="106" customWidth="1"/>
    <col min="6780" max="6780" width="5.140625" style="106" customWidth="1"/>
    <col min="6781" max="6782" width="4" style="106" customWidth="1"/>
    <col min="6783" max="6787" width="5.5703125" style="106" customWidth="1"/>
    <col min="6788" max="6789" width="3" style="106" customWidth="1"/>
    <col min="6790" max="6790" width="6.140625" style="106" customWidth="1"/>
    <col min="6791" max="6791" width="9.5703125" style="106" customWidth="1"/>
    <col min="6792" max="6792" width="5.140625" style="106" customWidth="1"/>
    <col min="6793" max="6794" width="4" style="106" customWidth="1"/>
    <col min="6795" max="6799" width="5.5703125" style="106" customWidth="1"/>
    <col min="6800" max="6800" width="3" style="106" customWidth="1"/>
    <col min="6801" max="6912" width="11.42578125" style="106"/>
    <col min="6913" max="6913" width="3" style="106" customWidth="1"/>
    <col min="6914" max="6914" width="6.140625" style="106" customWidth="1"/>
    <col min="6915" max="6915" width="9.5703125" style="106" customWidth="1"/>
    <col min="6916" max="6916" width="5.140625" style="106" customWidth="1"/>
    <col min="6917" max="6918" width="4" style="106" customWidth="1"/>
    <col min="6919" max="6923" width="5.5703125" style="106" customWidth="1"/>
    <col min="6924" max="6925" width="3" style="106" customWidth="1"/>
    <col min="6926" max="6926" width="6.140625" style="106" customWidth="1"/>
    <col min="6927" max="6927" width="9.5703125" style="106" customWidth="1"/>
    <col min="6928" max="6928" width="5.140625" style="106" customWidth="1"/>
    <col min="6929" max="6930" width="4" style="106" customWidth="1"/>
    <col min="6931" max="6935" width="5.5703125" style="106" customWidth="1"/>
    <col min="6936" max="6937" width="3" style="106" customWidth="1"/>
    <col min="6938" max="6938" width="6.140625" style="106" customWidth="1"/>
    <col min="6939" max="6939" width="9.5703125" style="106" customWidth="1"/>
    <col min="6940" max="6940" width="5.140625" style="106" customWidth="1"/>
    <col min="6941" max="6942" width="4" style="106" customWidth="1"/>
    <col min="6943" max="6945" width="5.5703125" style="106" customWidth="1"/>
    <col min="6946" max="6946" width="6.5703125" style="106" customWidth="1"/>
    <col min="6947" max="6947" width="5.5703125" style="106" customWidth="1"/>
    <col min="6948" max="6949" width="3" style="106" customWidth="1"/>
    <col min="6950" max="6950" width="6.140625" style="106" customWidth="1"/>
    <col min="6951" max="6951" width="9.5703125" style="106" customWidth="1"/>
    <col min="6952" max="6952" width="5.140625" style="106" customWidth="1"/>
    <col min="6953" max="6954" width="4" style="106" customWidth="1"/>
    <col min="6955" max="6959" width="5.5703125" style="106" customWidth="1"/>
    <col min="6960" max="6961" width="3" style="106" customWidth="1"/>
    <col min="6962" max="6962" width="6.140625" style="106" customWidth="1"/>
    <col min="6963" max="6963" width="9.5703125" style="106" customWidth="1"/>
    <col min="6964" max="6964" width="5.140625" style="106" customWidth="1"/>
    <col min="6965" max="6966" width="4" style="106" customWidth="1"/>
    <col min="6967" max="6971" width="5.5703125" style="106" customWidth="1"/>
    <col min="6972" max="6973" width="3" style="106" customWidth="1"/>
    <col min="6974" max="6974" width="6.140625" style="106" customWidth="1"/>
    <col min="6975" max="6975" width="9.5703125" style="106" customWidth="1"/>
    <col min="6976" max="6976" width="5.140625" style="106" customWidth="1"/>
    <col min="6977" max="6978" width="4" style="106" customWidth="1"/>
    <col min="6979" max="6983" width="5.5703125" style="106" customWidth="1"/>
    <col min="6984" max="6985" width="3" style="106" customWidth="1"/>
    <col min="6986" max="6986" width="6.140625" style="106" customWidth="1"/>
    <col min="6987" max="6987" width="9.5703125" style="106" customWidth="1"/>
    <col min="6988" max="6988" width="5.140625" style="106" customWidth="1"/>
    <col min="6989" max="6990" width="4" style="106" customWidth="1"/>
    <col min="6991" max="6995" width="5.5703125" style="106" customWidth="1"/>
    <col min="6996" max="6997" width="3" style="106" customWidth="1"/>
    <col min="6998" max="6998" width="6.140625" style="106" customWidth="1"/>
    <col min="6999" max="6999" width="9.5703125" style="106" customWidth="1"/>
    <col min="7000" max="7000" width="5.140625" style="106" customWidth="1"/>
    <col min="7001" max="7002" width="4" style="106" customWidth="1"/>
    <col min="7003" max="7007" width="5.5703125" style="106" customWidth="1"/>
    <col min="7008" max="7009" width="3" style="106" customWidth="1"/>
    <col min="7010" max="7010" width="6.140625" style="106" customWidth="1"/>
    <col min="7011" max="7011" width="9.5703125" style="106" customWidth="1"/>
    <col min="7012" max="7012" width="5.140625" style="106" customWidth="1"/>
    <col min="7013" max="7014" width="4" style="106" customWidth="1"/>
    <col min="7015" max="7019" width="5.5703125" style="106" customWidth="1"/>
    <col min="7020" max="7021" width="3" style="106" customWidth="1"/>
    <col min="7022" max="7022" width="6.140625" style="106" customWidth="1"/>
    <col min="7023" max="7023" width="9.5703125" style="106" customWidth="1"/>
    <col min="7024" max="7024" width="5.140625" style="106" customWidth="1"/>
    <col min="7025" max="7026" width="4" style="106" customWidth="1"/>
    <col min="7027" max="7031" width="5.5703125" style="106" customWidth="1"/>
    <col min="7032" max="7033" width="3" style="106" customWidth="1"/>
    <col min="7034" max="7034" width="6.140625" style="106" customWidth="1"/>
    <col min="7035" max="7035" width="9.5703125" style="106" customWidth="1"/>
    <col min="7036" max="7036" width="5.140625" style="106" customWidth="1"/>
    <col min="7037" max="7038" width="4" style="106" customWidth="1"/>
    <col min="7039" max="7043" width="5.5703125" style="106" customWidth="1"/>
    <col min="7044" max="7045" width="3" style="106" customWidth="1"/>
    <col min="7046" max="7046" width="6.140625" style="106" customWidth="1"/>
    <col min="7047" max="7047" width="9.5703125" style="106" customWidth="1"/>
    <col min="7048" max="7048" width="5.140625" style="106" customWidth="1"/>
    <col min="7049" max="7050" width="4" style="106" customWidth="1"/>
    <col min="7051" max="7055" width="5.5703125" style="106" customWidth="1"/>
    <col min="7056" max="7056" width="3" style="106" customWidth="1"/>
    <col min="7057" max="7168" width="11.42578125" style="106"/>
    <col min="7169" max="7169" width="3" style="106" customWidth="1"/>
    <col min="7170" max="7170" width="6.140625" style="106" customWidth="1"/>
    <col min="7171" max="7171" width="9.5703125" style="106" customWidth="1"/>
    <col min="7172" max="7172" width="5.140625" style="106" customWidth="1"/>
    <col min="7173" max="7174" width="4" style="106" customWidth="1"/>
    <col min="7175" max="7179" width="5.5703125" style="106" customWidth="1"/>
    <col min="7180" max="7181" width="3" style="106" customWidth="1"/>
    <col min="7182" max="7182" width="6.140625" style="106" customWidth="1"/>
    <col min="7183" max="7183" width="9.5703125" style="106" customWidth="1"/>
    <col min="7184" max="7184" width="5.140625" style="106" customWidth="1"/>
    <col min="7185" max="7186" width="4" style="106" customWidth="1"/>
    <col min="7187" max="7191" width="5.5703125" style="106" customWidth="1"/>
    <col min="7192" max="7193" width="3" style="106" customWidth="1"/>
    <col min="7194" max="7194" width="6.140625" style="106" customWidth="1"/>
    <col min="7195" max="7195" width="9.5703125" style="106" customWidth="1"/>
    <col min="7196" max="7196" width="5.140625" style="106" customWidth="1"/>
    <col min="7197" max="7198" width="4" style="106" customWidth="1"/>
    <col min="7199" max="7201" width="5.5703125" style="106" customWidth="1"/>
    <col min="7202" max="7202" width="6.5703125" style="106" customWidth="1"/>
    <col min="7203" max="7203" width="5.5703125" style="106" customWidth="1"/>
    <col min="7204" max="7205" width="3" style="106" customWidth="1"/>
    <col min="7206" max="7206" width="6.140625" style="106" customWidth="1"/>
    <col min="7207" max="7207" width="9.5703125" style="106" customWidth="1"/>
    <col min="7208" max="7208" width="5.140625" style="106" customWidth="1"/>
    <col min="7209" max="7210" width="4" style="106" customWidth="1"/>
    <col min="7211" max="7215" width="5.5703125" style="106" customWidth="1"/>
    <col min="7216" max="7217" width="3" style="106" customWidth="1"/>
    <col min="7218" max="7218" width="6.140625" style="106" customWidth="1"/>
    <col min="7219" max="7219" width="9.5703125" style="106" customWidth="1"/>
    <col min="7220" max="7220" width="5.140625" style="106" customWidth="1"/>
    <col min="7221" max="7222" width="4" style="106" customWidth="1"/>
    <col min="7223" max="7227" width="5.5703125" style="106" customWidth="1"/>
    <col min="7228" max="7229" width="3" style="106" customWidth="1"/>
    <col min="7230" max="7230" width="6.140625" style="106" customWidth="1"/>
    <col min="7231" max="7231" width="9.5703125" style="106" customWidth="1"/>
    <col min="7232" max="7232" width="5.140625" style="106" customWidth="1"/>
    <col min="7233" max="7234" width="4" style="106" customWidth="1"/>
    <col min="7235" max="7239" width="5.5703125" style="106" customWidth="1"/>
    <col min="7240" max="7241" width="3" style="106" customWidth="1"/>
    <col min="7242" max="7242" width="6.140625" style="106" customWidth="1"/>
    <col min="7243" max="7243" width="9.5703125" style="106" customWidth="1"/>
    <col min="7244" max="7244" width="5.140625" style="106" customWidth="1"/>
    <col min="7245" max="7246" width="4" style="106" customWidth="1"/>
    <col min="7247" max="7251" width="5.5703125" style="106" customWidth="1"/>
    <col min="7252" max="7253" width="3" style="106" customWidth="1"/>
    <col min="7254" max="7254" width="6.140625" style="106" customWidth="1"/>
    <col min="7255" max="7255" width="9.5703125" style="106" customWidth="1"/>
    <col min="7256" max="7256" width="5.140625" style="106" customWidth="1"/>
    <col min="7257" max="7258" width="4" style="106" customWidth="1"/>
    <col min="7259" max="7263" width="5.5703125" style="106" customWidth="1"/>
    <col min="7264" max="7265" width="3" style="106" customWidth="1"/>
    <col min="7266" max="7266" width="6.140625" style="106" customWidth="1"/>
    <col min="7267" max="7267" width="9.5703125" style="106" customWidth="1"/>
    <col min="7268" max="7268" width="5.140625" style="106" customWidth="1"/>
    <col min="7269" max="7270" width="4" style="106" customWidth="1"/>
    <col min="7271" max="7275" width="5.5703125" style="106" customWidth="1"/>
    <col min="7276" max="7277" width="3" style="106" customWidth="1"/>
    <col min="7278" max="7278" width="6.140625" style="106" customWidth="1"/>
    <col min="7279" max="7279" width="9.5703125" style="106" customWidth="1"/>
    <col min="7280" max="7280" width="5.140625" style="106" customWidth="1"/>
    <col min="7281" max="7282" width="4" style="106" customWidth="1"/>
    <col min="7283" max="7287" width="5.5703125" style="106" customWidth="1"/>
    <col min="7288" max="7289" width="3" style="106" customWidth="1"/>
    <col min="7290" max="7290" width="6.140625" style="106" customWidth="1"/>
    <col min="7291" max="7291" width="9.5703125" style="106" customWidth="1"/>
    <col min="7292" max="7292" width="5.140625" style="106" customWidth="1"/>
    <col min="7293" max="7294" width="4" style="106" customWidth="1"/>
    <col min="7295" max="7299" width="5.5703125" style="106" customWidth="1"/>
    <col min="7300" max="7301" width="3" style="106" customWidth="1"/>
    <col min="7302" max="7302" width="6.140625" style="106" customWidth="1"/>
    <col min="7303" max="7303" width="9.5703125" style="106" customWidth="1"/>
    <col min="7304" max="7304" width="5.140625" style="106" customWidth="1"/>
    <col min="7305" max="7306" width="4" style="106" customWidth="1"/>
    <col min="7307" max="7311" width="5.5703125" style="106" customWidth="1"/>
    <col min="7312" max="7312" width="3" style="106" customWidth="1"/>
    <col min="7313" max="7424" width="11.42578125" style="106"/>
    <col min="7425" max="7425" width="3" style="106" customWidth="1"/>
    <col min="7426" max="7426" width="6.140625" style="106" customWidth="1"/>
    <col min="7427" max="7427" width="9.5703125" style="106" customWidth="1"/>
    <col min="7428" max="7428" width="5.140625" style="106" customWidth="1"/>
    <col min="7429" max="7430" width="4" style="106" customWidth="1"/>
    <col min="7431" max="7435" width="5.5703125" style="106" customWidth="1"/>
    <col min="7436" max="7437" width="3" style="106" customWidth="1"/>
    <col min="7438" max="7438" width="6.140625" style="106" customWidth="1"/>
    <col min="7439" max="7439" width="9.5703125" style="106" customWidth="1"/>
    <col min="7440" max="7440" width="5.140625" style="106" customWidth="1"/>
    <col min="7441" max="7442" width="4" style="106" customWidth="1"/>
    <col min="7443" max="7447" width="5.5703125" style="106" customWidth="1"/>
    <col min="7448" max="7449" width="3" style="106" customWidth="1"/>
    <col min="7450" max="7450" width="6.140625" style="106" customWidth="1"/>
    <col min="7451" max="7451" width="9.5703125" style="106" customWidth="1"/>
    <col min="7452" max="7452" width="5.140625" style="106" customWidth="1"/>
    <col min="7453" max="7454" width="4" style="106" customWidth="1"/>
    <col min="7455" max="7457" width="5.5703125" style="106" customWidth="1"/>
    <col min="7458" max="7458" width="6.5703125" style="106" customWidth="1"/>
    <col min="7459" max="7459" width="5.5703125" style="106" customWidth="1"/>
    <col min="7460" max="7461" width="3" style="106" customWidth="1"/>
    <col min="7462" max="7462" width="6.140625" style="106" customWidth="1"/>
    <col min="7463" max="7463" width="9.5703125" style="106" customWidth="1"/>
    <col min="7464" max="7464" width="5.140625" style="106" customWidth="1"/>
    <col min="7465" max="7466" width="4" style="106" customWidth="1"/>
    <col min="7467" max="7471" width="5.5703125" style="106" customWidth="1"/>
    <col min="7472" max="7473" width="3" style="106" customWidth="1"/>
    <col min="7474" max="7474" width="6.140625" style="106" customWidth="1"/>
    <col min="7475" max="7475" width="9.5703125" style="106" customWidth="1"/>
    <col min="7476" max="7476" width="5.140625" style="106" customWidth="1"/>
    <col min="7477" max="7478" width="4" style="106" customWidth="1"/>
    <col min="7479" max="7483" width="5.5703125" style="106" customWidth="1"/>
    <col min="7484" max="7485" width="3" style="106" customWidth="1"/>
    <col min="7486" max="7486" width="6.140625" style="106" customWidth="1"/>
    <col min="7487" max="7487" width="9.5703125" style="106" customWidth="1"/>
    <col min="7488" max="7488" width="5.140625" style="106" customWidth="1"/>
    <col min="7489" max="7490" width="4" style="106" customWidth="1"/>
    <col min="7491" max="7495" width="5.5703125" style="106" customWidth="1"/>
    <col min="7496" max="7497" width="3" style="106" customWidth="1"/>
    <col min="7498" max="7498" width="6.140625" style="106" customWidth="1"/>
    <col min="7499" max="7499" width="9.5703125" style="106" customWidth="1"/>
    <col min="7500" max="7500" width="5.140625" style="106" customWidth="1"/>
    <col min="7501" max="7502" width="4" style="106" customWidth="1"/>
    <col min="7503" max="7507" width="5.5703125" style="106" customWidth="1"/>
    <col min="7508" max="7509" width="3" style="106" customWidth="1"/>
    <col min="7510" max="7510" width="6.140625" style="106" customWidth="1"/>
    <col min="7511" max="7511" width="9.5703125" style="106" customWidth="1"/>
    <col min="7512" max="7512" width="5.140625" style="106" customWidth="1"/>
    <col min="7513" max="7514" width="4" style="106" customWidth="1"/>
    <col min="7515" max="7519" width="5.5703125" style="106" customWidth="1"/>
    <col min="7520" max="7521" width="3" style="106" customWidth="1"/>
    <col min="7522" max="7522" width="6.140625" style="106" customWidth="1"/>
    <col min="7523" max="7523" width="9.5703125" style="106" customWidth="1"/>
    <col min="7524" max="7524" width="5.140625" style="106" customWidth="1"/>
    <col min="7525" max="7526" width="4" style="106" customWidth="1"/>
    <col min="7527" max="7531" width="5.5703125" style="106" customWidth="1"/>
    <col min="7532" max="7533" width="3" style="106" customWidth="1"/>
    <col min="7534" max="7534" width="6.140625" style="106" customWidth="1"/>
    <col min="7535" max="7535" width="9.5703125" style="106" customWidth="1"/>
    <col min="7536" max="7536" width="5.140625" style="106" customWidth="1"/>
    <col min="7537" max="7538" width="4" style="106" customWidth="1"/>
    <col min="7539" max="7543" width="5.5703125" style="106" customWidth="1"/>
    <col min="7544" max="7545" width="3" style="106" customWidth="1"/>
    <col min="7546" max="7546" width="6.140625" style="106" customWidth="1"/>
    <col min="7547" max="7547" width="9.5703125" style="106" customWidth="1"/>
    <col min="7548" max="7548" width="5.140625" style="106" customWidth="1"/>
    <col min="7549" max="7550" width="4" style="106" customWidth="1"/>
    <col min="7551" max="7555" width="5.5703125" style="106" customWidth="1"/>
    <col min="7556" max="7557" width="3" style="106" customWidth="1"/>
    <col min="7558" max="7558" width="6.140625" style="106" customWidth="1"/>
    <col min="7559" max="7559" width="9.5703125" style="106" customWidth="1"/>
    <col min="7560" max="7560" width="5.140625" style="106" customWidth="1"/>
    <col min="7561" max="7562" width="4" style="106" customWidth="1"/>
    <col min="7563" max="7567" width="5.5703125" style="106" customWidth="1"/>
    <col min="7568" max="7568" width="3" style="106" customWidth="1"/>
    <col min="7569" max="7680" width="11.42578125" style="106"/>
    <col min="7681" max="7681" width="3" style="106" customWidth="1"/>
    <col min="7682" max="7682" width="6.140625" style="106" customWidth="1"/>
    <col min="7683" max="7683" width="9.5703125" style="106" customWidth="1"/>
    <col min="7684" max="7684" width="5.140625" style="106" customWidth="1"/>
    <col min="7685" max="7686" width="4" style="106" customWidth="1"/>
    <col min="7687" max="7691" width="5.5703125" style="106" customWidth="1"/>
    <col min="7692" max="7693" width="3" style="106" customWidth="1"/>
    <col min="7694" max="7694" width="6.140625" style="106" customWidth="1"/>
    <col min="7695" max="7695" width="9.5703125" style="106" customWidth="1"/>
    <col min="7696" max="7696" width="5.140625" style="106" customWidth="1"/>
    <col min="7697" max="7698" width="4" style="106" customWidth="1"/>
    <col min="7699" max="7703" width="5.5703125" style="106" customWidth="1"/>
    <col min="7704" max="7705" width="3" style="106" customWidth="1"/>
    <col min="7706" max="7706" width="6.140625" style="106" customWidth="1"/>
    <col min="7707" max="7707" width="9.5703125" style="106" customWidth="1"/>
    <col min="7708" max="7708" width="5.140625" style="106" customWidth="1"/>
    <col min="7709" max="7710" width="4" style="106" customWidth="1"/>
    <col min="7711" max="7713" width="5.5703125" style="106" customWidth="1"/>
    <col min="7714" max="7714" width="6.5703125" style="106" customWidth="1"/>
    <col min="7715" max="7715" width="5.5703125" style="106" customWidth="1"/>
    <col min="7716" max="7717" width="3" style="106" customWidth="1"/>
    <col min="7718" max="7718" width="6.140625" style="106" customWidth="1"/>
    <col min="7719" max="7719" width="9.5703125" style="106" customWidth="1"/>
    <col min="7720" max="7720" width="5.140625" style="106" customWidth="1"/>
    <col min="7721" max="7722" width="4" style="106" customWidth="1"/>
    <col min="7723" max="7727" width="5.5703125" style="106" customWidth="1"/>
    <col min="7728" max="7729" width="3" style="106" customWidth="1"/>
    <col min="7730" max="7730" width="6.140625" style="106" customWidth="1"/>
    <col min="7731" max="7731" width="9.5703125" style="106" customWidth="1"/>
    <col min="7732" max="7732" width="5.140625" style="106" customWidth="1"/>
    <col min="7733" max="7734" width="4" style="106" customWidth="1"/>
    <col min="7735" max="7739" width="5.5703125" style="106" customWidth="1"/>
    <col min="7740" max="7741" width="3" style="106" customWidth="1"/>
    <col min="7742" max="7742" width="6.140625" style="106" customWidth="1"/>
    <col min="7743" max="7743" width="9.5703125" style="106" customWidth="1"/>
    <col min="7744" max="7744" width="5.140625" style="106" customWidth="1"/>
    <col min="7745" max="7746" width="4" style="106" customWidth="1"/>
    <col min="7747" max="7751" width="5.5703125" style="106" customWidth="1"/>
    <col min="7752" max="7753" width="3" style="106" customWidth="1"/>
    <col min="7754" max="7754" width="6.140625" style="106" customWidth="1"/>
    <col min="7755" max="7755" width="9.5703125" style="106" customWidth="1"/>
    <col min="7756" max="7756" width="5.140625" style="106" customWidth="1"/>
    <col min="7757" max="7758" width="4" style="106" customWidth="1"/>
    <col min="7759" max="7763" width="5.5703125" style="106" customWidth="1"/>
    <col min="7764" max="7765" width="3" style="106" customWidth="1"/>
    <col min="7766" max="7766" width="6.140625" style="106" customWidth="1"/>
    <col min="7767" max="7767" width="9.5703125" style="106" customWidth="1"/>
    <col min="7768" max="7768" width="5.140625" style="106" customWidth="1"/>
    <col min="7769" max="7770" width="4" style="106" customWidth="1"/>
    <col min="7771" max="7775" width="5.5703125" style="106" customWidth="1"/>
    <col min="7776" max="7777" width="3" style="106" customWidth="1"/>
    <col min="7778" max="7778" width="6.140625" style="106" customWidth="1"/>
    <col min="7779" max="7779" width="9.5703125" style="106" customWidth="1"/>
    <col min="7780" max="7780" width="5.140625" style="106" customWidth="1"/>
    <col min="7781" max="7782" width="4" style="106" customWidth="1"/>
    <col min="7783" max="7787" width="5.5703125" style="106" customWidth="1"/>
    <col min="7788" max="7789" width="3" style="106" customWidth="1"/>
    <col min="7790" max="7790" width="6.140625" style="106" customWidth="1"/>
    <col min="7791" max="7791" width="9.5703125" style="106" customWidth="1"/>
    <col min="7792" max="7792" width="5.140625" style="106" customWidth="1"/>
    <col min="7793" max="7794" width="4" style="106" customWidth="1"/>
    <col min="7795" max="7799" width="5.5703125" style="106" customWidth="1"/>
    <col min="7800" max="7801" width="3" style="106" customWidth="1"/>
    <col min="7802" max="7802" width="6.140625" style="106" customWidth="1"/>
    <col min="7803" max="7803" width="9.5703125" style="106" customWidth="1"/>
    <col min="7804" max="7804" width="5.140625" style="106" customWidth="1"/>
    <col min="7805" max="7806" width="4" style="106" customWidth="1"/>
    <col min="7807" max="7811" width="5.5703125" style="106" customWidth="1"/>
    <col min="7812" max="7813" width="3" style="106" customWidth="1"/>
    <col min="7814" max="7814" width="6.140625" style="106" customWidth="1"/>
    <col min="7815" max="7815" width="9.5703125" style="106" customWidth="1"/>
    <col min="7816" max="7816" width="5.140625" style="106" customWidth="1"/>
    <col min="7817" max="7818" width="4" style="106" customWidth="1"/>
    <col min="7819" max="7823" width="5.5703125" style="106" customWidth="1"/>
    <col min="7824" max="7824" width="3" style="106" customWidth="1"/>
    <col min="7825" max="7936" width="11.42578125" style="106"/>
    <col min="7937" max="7937" width="3" style="106" customWidth="1"/>
    <col min="7938" max="7938" width="6.140625" style="106" customWidth="1"/>
    <col min="7939" max="7939" width="9.5703125" style="106" customWidth="1"/>
    <col min="7940" max="7940" width="5.140625" style="106" customWidth="1"/>
    <col min="7941" max="7942" width="4" style="106" customWidth="1"/>
    <col min="7943" max="7947" width="5.5703125" style="106" customWidth="1"/>
    <col min="7948" max="7949" width="3" style="106" customWidth="1"/>
    <col min="7950" max="7950" width="6.140625" style="106" customWidth="1"/>
    <col min="7951" max="7951" width="9.5703125" style="106" customWidth="1"/>
    <col min="7952" max="7952" width="5.140625" style="106" customWidth="1"/>
    <col min="7953" max="7954" width="4" style="106" customWidth="1"/>
    <col min="7955" max="7959" width="5.5703125" style="106" customWidth="1"/>
    <col min="7960" max="7961" width="3" style="106" customWidth="1"/>
    <col min="7962" max="7962" width="6.140625" style="106" customWidth="1"/>
    <col min="7963" max="7963" width="9.5703125" style="106" customWidth="1"/>
    <col min="7964" max="7964" width="5.140625" style="106" customWidth="1"/>
    <col min="7965" max="7966" width="4" style="106" customWidth="1"/>
    <col min="7967" max="7969" width="5.5703125" style="106" customWidth="1"/>
    <col min="7970" max="7970" width="6.5703125" style="106" customWidth="1"/>
    <col min="7971" max="7971" width="5.5703125" style="106" customWidth="1"/>
    <col min="7972" max="7973" width="3" style="106" customWidth="1"/>
    <col min="7974" max="7974" width="6.140625" style="106" customWidth="1"/>
    <col min="7975" max="7975" width="9.5703125" style="106" customWidth="1"/>
    <col min="7976" max="7976" width="5.140625" style="106" customWidth="1"/>
    <col min="7977" max="7978" width="4" style="106" customWidth="1"/>
    <col min="7979" max="7983" width="5.5703125" style="106" customWidth="1"/>
    <col min="7984" max="7985" width="3" style="106" customWidth="1"/>
    <col min="7986" max="7986" width="6.140625" style="106" customWidth="1"/>
    <col min="7987" max="7987" width="9.5703125" style="106" customWidth="1"/>
    <col min="7988" max="7988" width="5.140625" style="106" customWidth="1"/>
    <col min="7989" max="7990" width="4" style="106" customWidth="1"/>
    <col min="7991" max="7995" width="5.5703125" style="106" customWidth="1"/>
    <col min="7996" max="7997" width="3" style="106" customWidth="1"/>
    <col min="7998" max="7998" width="6.140625" style="106" customWidth="1"/>
    <col min="7999" max="7999" width="9.5703125" style="106" customWidth="1"/>
    <col min="8000" max="8000" width="5.140625" style="106" customWidth="1"/>
    <col min="8001" max="8002" width="4" style="106" customWidth="1"/>
    <col min="8003" max="8007" width="5.5703125" style="106" customWidth="1"/>
    <col min="8008" max="8009" width="3" style="106" customWidth="1"/>
    <col min="8010" max="8010" width="6.140625" style="106" customWidth="1"/>
    <col min="8011" max="8011" width="9.5703125" style="106" customWidth="1"/>
    <col min="8012" max="8012" width="5.140625" style="106" customWidth="1"/>
    <col min="8013" max="8014" width="4" style="106" customWidth="1"/>
    <col min="8015" max="8019" width="5.5703125" style="106" customWidth="1"/>
    <col min="8020" max="8021" width="3" style="106" customWidth="1"/>
    <col min="8022" max="8022" width="6.140625" style="106" customWidth="1"/>
    <col min="8023" max="8023" width="9.5703125" style="106" customWidth="1"/>
    <col min="8024" max="8024" width="5.140625" style="106" customWidth="1"/>
    <col min="8025" max="8026" width="4" style="106" customWidth="1"/>
    <col min="8027" max="8031" width="5.5703125" style="106" customWidth="1"/>
    <col min="8032" max="8033" width="3" style="106" customWidth="1"/>
    <col min="8034" max="8034" width="6.140625" style="106" customWidth="1"/>
    <col min="8035" max="8035" width="9.5703125" style="106" customWidth="1"/>
    <col min="8036" max="8036" width="5.140625" style="106" customWidth="1"/>
    <col min="8037" max="8038" width="4" style="106" customWidth="1"/>
    <col min="8039" max="8043" width="5.5703125" style="106" customWidth="1"/>
    <col min="8044" max="8045" width="3" style="106" customWidth="1"/>
    <col min="8046" max="8046" width="6.140625" style="106" customWidth="1"/>
    <col min="8047" max="8047" width="9.5703125" style="106" customWidth="1"/>
    <col min="8048" max="8048" width="5.140625" style="106" customWidth="1"/>
    <col min="8049" max="8050" width="4" style="106" customWidth="1"/>
    <col min="8051" max="8055" width="5.5703125" style="106" customWidth="1"/>
    <col min="8056" max="8057" width="3" style="106" customWidth="1"/>
    <col min="8058" max="8058" width="6.140625" style="106" customWidth="1"/>
    <col min="8059" max="8059" width="9.5703125" style="106" customWidth="1"/>
    <col min="8060" max="8060" width="5.140625" style="106" customWidth="1"/>
    <col min="8061" max="8062" width="4" style="106" customWidth="1"/>
    <col min="8063" max="8067" width="5.5703125" style="106" customWidth="1"/>
    <col min="8068" max="8069" width="3" style="106" customWidth="1"/>
    <col min="8070" max="8070" width="6.140625" style="106" customWidth="1"/>
    <col min="8071" max="8071" width="9.5703125" style="106" customWidth="1"/>
    <col min="8072" max="8072" width="5.140625" style="106" customWidth="1"/>
    <col min="8073" max="8074" width="4" style="106" customWidth="1"/>
    <col min="8075" max="8079" width="5.5703125" style="106" customWidth="1"/>
    <col min="8080" max="8080" width="3" style="106" customWidth="1"/>
    <col min="8081" max="8192" width="11.42578125" style="106"/>
    <col min="8193" max="8193" width="3" style="106" customWidth="1"/>
    <col min="8194" max="8194" width="6.140625" style="106" customWidth="1"/>
    <col min="8195" max="8195" width="9.5703125" style="106" customWidth="1"/>
    <col min="8196" max="8196" width="5.140625" style="106" customWidth="1"/>
    <col min="8197" max="8198" width="4" style="106" customWidth="1"/>
    <col min="8199" max="8203" width="5.5703125" style="106" customWidth="1"/>
    <col min="8204" max="8205" width="3" style="106" customWidth="1"/>
    <col min="8206" max="8206" width="6.140625" style="106" customWidth="1"/>
    <col min="8207" max="8207" width="9.5703125" style="106" customWidth="1"/>
    <col min="8208" max="8208" width="5.140625" style="106" customWidth="1"/>
    <col min="8209" max="8210" width="4" style="106" customWidth="1"/>
    <col min="8211" max="8215" width="5.5703125" style="106" customWidth="1"/>
    <col min="8216" max="8217" width="3" style="106" customWidth="1"/>
    <col min="8218" max="8218" width="6.140625" style="106" customWidth="1"/>
    <col min="8219" max="8219" width="9.5703125" style="106" customWidth="1"/>
    <col min="8220" max="8220" width="5.140625" style="106" customWidth="1"/>
    <col min="8221" max="8222" width="4" style="106" customWidth="1"/>
    <col min="8223" max="8225" width="5.5703125" style="106" customWidth="1"/>
    <col min="8226" max="8226" width="6.5703125" style="106" customWidth="1"/>
    <col min="8227" max="8227" width="5.5703125" style="106" customWidth="1"/>
    <col min="8228" max="8229" width="3" style="106" customWidth="1"/>
    <col min="8230" max="8230" width="6.140625" style="106" customWidth="1"/>
    <col min="8231" max="8231" width="9.5703125" style="106" customWidth="1"/>
    <col min="8232" max="8232" width="5.140625" style="106" customWidth="1"/>
    <col min="8233" max="8234" width="4" style="106" customWidth="1"/>
    <col min="8235" max="8239" width="5.5703125" style="106" customWidth="1"/>
    <col min="8240" max="8241" width="3" style="106" customWidth="1"/>
    <col min="8242" max="8242" width="6.140625" style="106" customWidth="1"/>
    <col min="8243" max="8243" width="9.5703125" style="106" customWidth="1"/>
    <col min="8244" max="8244" width="5.140625" style="106" customWidth="1"/>
    <col min="8245" max="8246" width="4" style="106" customWidth="1"/>
    <col min="8247" max="8251" width="5.5703125" style="106" customWidth="1"/>
    <col min="8252" max="8253" width="3" style="106" customWidth="1"/>
    <col min="8254" max="8254" width="6.140625" style="106" customWidth="1"/>
    <col min="8255" max="8255" width="9.5703125" style="106" customWidth="1"/>
    <col min="8256" max="8256" width="5.140625" style="106" customWidth="1"/>
    <col min="8257" max="8258" width="4" style="106" customWidth="1"/>
    <col min="8259" max="8263" width="5.5703125" style="106" customWidth="1"/>
    <col min="8264" max="8265" width="3" style="106" customWidth="1"/>
    <col min="8266" max="8266" width="6.140625" style="106" customWidth="1"/>
    <col min="8267" max="8267" width="9.5703125" style="106" customWidth="1"/>
    <col min="8268" max="8268" width="5.140625" style="106" customWidth="1"/>
    <col min="8269" max="8270" width="4" style="106" customWidth="1"/>
    <col min="8271" max="8275" width="5.5703125" style="106" customWidth="1"/>
    <col min="8276" max="8277" width="3" style="106" customWidth="1"/>
    <col min="8278" max="8278" width="6.140625" style="106" customWidth="1"/>
    <col min="8279" max="8279" width="9.5703125" style="106" customWidth="1"/>
    <col min="8280" max="8280" width="5.140625" style="106" customWidth="1"/>
    <col min="8281" max="8282" width="4" style="106" customWidth="1"/>
    <col min="8283" max="8287" width="5.5703125" style="106" customWidth="1"/>
    <col min="8288" max="8289" width="3" style="106" customWidth="1"/>
    <col min="8290" max="8290" width="6.140625" style="106" customWidth="1"/>
    <col min="8291" max="8291" width="9.5703125" style="106" customWidth="1"/>
    <col min="8292" max="8292" width="5.140625" style="106" customWidth="1"/>
    <col min="8293" max="8294" width="4" style="106" customWidth="1"/>
    <col min="8295" max="8299" width="5.5703125" style="106" customWidth="1"/>
    <col min="8300" max="8301" width="3" style="106" customWidth="1"/>
    <col min="8302" max="8302" width="6.140625" style="106" customWidth="1"/>
    <col min="8303" max="8303" width="9.5703125" style="106" customWidth="1"/>
    <col min="8304" max="8304" width="5.140625" style="106" customWidth="1"/>
    <col min="8305" max="8306" width="4" style="106" customWidth="1"/>
    <col min="8307" max="8311" width="5.5703125" style="106" customWidth="1"/>
    <col min="8312" max="8313" width="3" style="106" customWidth="1"/>
    <col min="8314" max="8314" width="6.140625" style="106" customWidth="1"/>
    <col min="8315" max="8315" width="9.5703125" style="106" customWidth="1"/>
    <col min="8316" max="8316" width="5.140625" style="106" customWidth="1"/>
    <col min="8317" max="8318" width="4" style="106" customWidth="1"/>
    <col min="8319" max="8323" width="5.5703125" style="106" customWidth="1"/>
    <col min="8324" max="8325" width="3" style="106" customWidth="1"/>
    <col min="8326" max="8326" width="6.140625" style="106" customWidth="1"/>
    <col min="8327" max="8327" width="9.5703125" style="106" customWidth="1"/>
    <col min="8328" max="8328" width="5.140625" style="106" customWidth="1"/>
    <col min="8329" max="8330" width="4" style="106" customWidth="1"/>
    <col min="8331" max="8335" width="5.5703125" style="106" customWidth="1"/>
    <col min="8336" max="8336" width="3" style="106" customWidth="1"/>
    <col min="8337" max="8448" width="11.42578125" style="106"/>
    <col min="8449" max="8449" width="3" style="106" customWidth="1"/>
    <col min="8450" max="8450" width="6.140625" style="106" customWidth="1"/>
    <col min="8451" max="8451" width="9.5703125" style="106" customWidth="1"/>
    <col min="8452" max="8452" width="5.140625" style="106" customWidth="1"/>
    <col min="8453" max="8454" width="4" style="106" customWidth="1"/>
    <col min="8455" max="8459" width="5.5703125" style="106" customWidth="1"/>
    <col min="8460" max="8461" width="3" style="106" customWidth="1"/>
    <col min="8462" max="8462" width="6.140625" style="106" customWidth="1"/>
    <col min="8463" max="8463" width="9.5703125" style="106" customWidth="1"/>
    <col min="8464" max="8464" width="5.140625" style="106" customWidth="1"/>
    <col min="8465" max="8466" width="4" style="106" customWidth="1"/>
    <col min="8467" max="8471" width="5.5703125" style="106" customWidth="1"/>
    <col min="8472" max="8473" width="3" style="106" customWidth="1"/>
    <col min="8474" max="8474" width="6.140625" style="106" customWidth="1"/>
    <col min="8475" max="8475" width="9.5703125" style="106" customWidth="1"/>
    <col min="8476" max="8476" width="5.140625" style="106" customWidth="1"/>
    <col min="8477" max="8478" width="4" style="106" customWidth="1"/>
    <col min="8479" max="8481" width="5.5703125" style="106" customWidth="1"/>
    <col min="8482" max="8482" width="6.5703125" style="106" customWidth="1"/>
    <col min="8483" max="8483" width="5.5703125" style="106" customWidth="1"/>
    <col min="8484" max="8485" width="3" style="106" customWidth="1"/>
    <col min="8486" max="8486" width="6.140625" style="106" customWidth="1"/>
    <col min="8487" max="8487" width="9.5703125" style="106" customWidth="1"/>
    <col min="8488" max="8488" width="5.140625" style="106" customWidth="1"/>
    <col min="8489" max="8490" width="4" style="106" customWidth="1"/>
    <col min="8491" max="8495" width="5.5703125" style="106" customWidth="1"/>
    <col min="8496" max="8497" width="3" style="106" customWidth="1"/>
    <col min="8498" max="8498" width="6.140625" style="106" customWidth="1"/>
    <col min="8499" max="8499" width="9.5703125" style="106" customWidth="1"/>
    <col min="8500" max="8500" width="5.140625" style="106" customWidth="1"/>
    <col min="8501" max="8502" width="4" style="106" customWidth="1"/>
    <col min="8503" max="8507" width="5.5703125" style="106" customWidth="1"/>
    <col min="8508" max="8509" width="3" style="106" customWidth="1"/>
    <col min="8510" max="8510" width="6.140625" style="106" customWidth="1"/>
    <col min="8511" max="8511" width="9.5703125" style="106" customWidth="1"/>
    <col min="8512" max="8512" width="5.140625" style="106" customWidth="1"/>
    <col min="8513" max="8514" width="4" style="106" customWidth="1"/>
    <col min="8515" max="8519" width="5.5703125" style="106" customWidth="1"/>
    <col min="8520" max="8521" width="3" style="106" customWidth="1"/>
    <col min="8522" max="8522" width="6.140625" style="106" customWidth="1"/>
    <col min="8523" max="8523" width="9.5703125" style="106" customWidth="1"/>
    <col min="8524" max="8524" width="5.140625" style="106" customWidth="1"/>
    <col min="8525" max="8526" width="4" style="106" customWidth="1"/>
    <col min="8527" max="8531" width="5.5703125" style="106" customWidth="1"/>
    <col min="8532" max="8533" width="3" style="106" customWidth="1"/>
    <col min="8534" max="8534" width="6.140625" style="106" customWidth="1"/>
    <col min="8535" max="8535" width="9.5703125" style="106" customWidth="1"/>
    <col min="8536" max="8536" width="5.140625" style="106" customWidth="1"/>
    <col min="8537" max="8538" width="4" style="106" customWidth="1"/>
    <col min="8539" max="8543" width="5.5703125" style="106" customWidth="1"/>
    <col min="8544" max="8545" width="3" style="106" customWidth="1"/>
    <col min="8546" max="8546" width="6.140625" style="106" customWidth="1"/>
    <col min="8547" max="8547" width="9.5703125" style="106" customWidth="1"/>
    <col min="8548" max="8548" width="5.140625" style="106" customWidth="1"/>
    <col min="8549" max="8550" width="4" style="106" customWidth="1"/>
    <col min="8551" max="8555" width="5.5703125" style="106" customWidth="1"/>
    <col min="8556" max="8557" width="3" style="106" customWidth="1"/>
    <col min="8558" max="8558" width="6.140625" style="106" customWidth="1"/>
    <col min="8559" max="8559" width="9.5703125" style="106" customWidth="1"/>
    <col min="8560" max="8560" width="5.140625" style="106" customWidth="1"/>
    <col min="8561" max="8562" width="4" style="106" customWidth="1"/>
    <col min="8563" max="8567" width="5.5703125" style="106" customWidth="1"/>
    <col min="8568" max="8569" width="3" style="106" customWidth="1"/>
    <col min="8570" max="8570" width="6.140625" style="106" customWidth="1"/>
    <col min="8571" max="8571" width="9.5703125" style="106" customWidth="1"/>
    <col min="8572" max="8572" width="5.140625" style="106" customWidth="1"/>
    <col min="8573" max="8574" width="4" style="106" customWidth="1"/>
    <col min="8575" max="8579" width="5.5703125" style="106" customWidth="1"/>
    <col min="8580" max="8581" width="3" style="106" customWidth="1"/>
    <col min="8582" max="8582" width="6.140625" style="106" customWidth="1"/>
    <col min="8583" max="8583" width="9.5703125" style="106" customWidth="1"/>
    <col min="8584" max="8584" width="5.140625" style="106" customWidth="1"/>
    <col min="8585" max="8586" width="4" style="106" customWidth="1"/>
    <col min="8587" max="8591" width="5.5703125" style="106" customWidth="1"/>
    <col min="8592" max="8592" width="3" style="106" customWidth="1"/>
    <col min="8593" max="8704" width="11.42578125" style="106"/>
    <col min="8705" max="8705" width="3" style="106" customWidth="1"/>
    <col min="8706" max="8706" width="6.140625" style="106" customWidth="1"/>
    <col min="8707" max="8707" width="9.5703125" style="106" customWidth="1"/>
    <col min="8708" max="8708" width="5.140625" style="106" customWidth="1"/>
    <col min="8709" max="8710" width="4" style="106" customWidth="1"/>
    <col min="8711" max="8715" width="5.5703125" style="106" customWidth="1"/>
    <col min="8716" max="8717" width="3" style="106" customWidth="1"/>
    <col min="8718" max="8718" width="6.140625" style="106" customWidth="1"/>
    <col min="8719" max="8719" width="9.5703125" style="106" customWidth="1"/>
    <col min="8720" max="8720" width="5.140625" style="106" customWidth="1"/>
    <col min="8721" max="8722" width="4" style="106" customWidth="1"/>
    <col min="8723" max="8727" width="5.5703125" style="106" customWidth="1"/>
    <col min="8728" max="8729" width="3" style="106" customWidth="1"/>
    <col min="8730" max="8730" width="6.140625" style="106" customWidth="1"/>
    <col min="8731" max="8731" width="9.5703125" style="106" customWidth="1"/>
    <col min="8732" max="8732" width="5.140625" style="106" customWidth="1"/>
    <col min="8733" max="8734" width="4" style="106" customWidth="1"/>
    <col min="8735" max="8737" width="5.5703125" style="106" customWidth="1"/>
    <col min="8738" max="8738" width="6.5703125" style="106" customWidth="1"/>
    <col min="8739" max="8739" width="5.5703125" style="106" customWidth="1"/>
    <col min="8740" max="8741" width="3" style="106" customWidth="1"/>
    <col min="8742" max="8742" width="6.140625" style="106" customWidth="1"/>
    <col min="8743" max="8743" width="9.5703125" style="106" customWidth="1"/>
    <col min="8744" max="8744" width="5.140625" style="106" customWidth="1"/>
    <col min="8745" max="8746" width="4" style="106" customWidth="1"/>
    <col min="8747" max="8751" width="5.5703125" style="106" customWidth="1"/>
    <col min="8752" max="8753" width="3" style="106" customWidth="1"/>
    <col min="8754" max="8754" width="6.140625" style="106" customWidth="1"/>
    <col min="8755" max="8755" width="9.5703125" style="106" customWidth="1"/>
    <col min="8756" max="8756" width="5.140625" style="106" customWidth="1"/>
    <col min="8757" max="8758" width="4" style="106" customWidth="1"/>
    <col min="8759" max="8763" width="5.5703125" style="106" customWidth="1"/>
    <col min="8764" max="8765" width="3" style="106" customWidth="1"/>
    <col min="8766" max="8766" width="6.140625" style="106" customWidth="1"/>
    <col min="8767" max="8767" width="9.5703125" style="106" customWidth="1"/>
    <col min="8768" max="8768" width="5.140625" style="106" customWidth="1"/>
    <col min="8769" max="8770" width="4" style="106" customWidth="1"/>
    <col min="8771" max="8775" width="5.5703125" style="106" customWidth="1"/>
    <col min="8776" max="8777" width="3" style="106" customWidth="1"/>
    <col min="8778" max="8778" width="6.140625" style="106" customWidth="1"/>
    <col min="8779" max="8779" width="9.5703125" style="106" customWidth="1"/>
    <col min="8780" max="8780" width="5.140625" style="106" customWidth="1"/>
    <col min="8781" max="8782" width="4" style="106" customWidth="1"/>
    <col min="8783" max="8787" width="5.5703125" style="106" customWidth="1"/>
    <col min="8788" max="8789" width="3" style="106" customWidth="1"/>
    <col min="8790" max="8790" width="6.140625" style="106" customWidth="1"/>
    <col min="8791" max="8791" width="9.5703125" style="106" customWidth="1"/>
    <col min="8792" max="8792" width="5.140625" style="106" customWidth="1"/>
    <col min="8793" max="8794" width="4" style="106" customWidth="1"/>
    <col min="8795" max="8799" width="5.5703125" style="106" customWidth="1"/>
    <col min="8800" max="8801" width="3" style="106" customWidth="1"/>
    <col min="8802" max="8802" width="6.140625" style="106" customWidth="1"/>
    <col min="8803" max="8803" width="9.5703125" style="106" customWidth="1"/>
    <col min="8804" max="8804" width="5.140625" style="106" customWidth="1"/>
    <col min="8805" max="8806" width="4" style="106" customWidth="1"/>
    <col min="8807" max="8811" width="5.5703125" style="106" customWidth="1"/>
    <col min="8812" max="8813" width="3" style="106" customWidth="1"/>
    <col min="8814" max="8814" width="6.140625" style="106" customWidth="1"/>
    <col min="8815" max="8815" width="9.5703125" style="106" customWidth="1"/>
    <col min="8816" max="8816" width="5.140625" style="106" customWidth="1"/>
    <col min="8817" max="8818" width="4" style="106" customWidth="1"/>
    <col min="8819" max="8823" width="5.5703125" style="106" customWidth="1"/>
    <col min="8824" max="8825" width="3" style="106" customWidth="1"/>
    <col min="8826" max="8826" width="6.140625" style="106" customWidth="1"/>
    <col min="8827" max="8827" width="9.5703125" style="106" customWidth="1"/>
    <col min="8828" max="8828" width="5.140625" style="106" customWidth="1"/>
    <col min="8829" max="8830" width="4" style="106" customWidth="1"/>
    <col min="8831" max="8835" width="5.5703125" style="106" customWidth="1"/>
    <col min="8836" max="8837" width="3" style="106" customWidth="1"/>
    <col min="8838" max="8838" width="6.140625" style="106" customWidth="1"/>
    <col min="8839" max="8839" width="9.5703125" style="106" customWidth="1"/>
    <col min="8840" max="8840" width="5.140625" style="106" customWidth="1"/>
    <col min="8841" max="8842" width="4" style="106" customWidth="1"/>
    <col min="8843" max="8847" width="5.5703125" style="106" customWidth="1"/>
    <col min="8848" max="8848" width="3" style="106" customWidth="1"/>
    <col min="8849" max="8960" width="11.42578125" style="106"/>
    <col min="8961" max="8961" width="3" style="106" customWidth="1"/>
    <col min="8962" max="8962" width="6.140625" style="106" customWidth="1"/>
    <col min="8963" max="8963" width="9.5703125" style="106" customWidth="1"/>
    <col min="8964" max="8964" width="5.140625" style="106" customWidth="1"/>
    <col min="8965" max="8966" width="4" style="106" customWidth="1"/>
    <col min="8967" max="8971" width="5.5703125" style="106" customWidth="1"/>
    <col min="8972" max="8973" width="3" style="106" customWidth="1"/>
    <col min="8974" max="8974" width="6.140625" style="106" customWidth="1"/>
    <col min="8975" max="8975" width="9.5703125" style="106" customWidth="1"/>
    <col min="8976" max="8976" width="5.140625" style="106" customWidth="1"/>
    <col min="8977" max="8978" width="4" style="106" customWidth="1"/>
    <col min="8979" max="8983" width="5.5703125" style="106" customWidth="1"/>
    <col min="8984" max="8985" width="3" style="106" customWidth="1"/>
    <col min="8986" max="8986" width="6.140625" style="106" customWidth="1"/>
    <col min="8987" max="8987" width="9.5703125" style="106" customWidth="1"/>
    <col min="8988" max="8988" width="5.140625" style="106" customWidth="1"/>
    <col min="8989" max="8990" width="4" style="106" customWidth="1"/>
    <col min="8991" max="8993" width="5.5703125" style="106" customWidth="1"/>
    <col min="8994" max="8994" width="6.5703125" style="106" customWidth="1"/>
    <col min="8995" max="8995" width="5.5703125" style="106" customWidth="1"/>
    <col min="8996" max="8997" width="3" style="106" customWidth="1"/>
    <col min="8998" max="8998" width="6.140625" style="106" customWidth="1"/>
    <col min="8999" max="8999" width="9.5703125" style="106" customWidth="1"/>
    <col min="9000" max="9000" width="5.140625" style="106" customWidth="1"/>
    <col min="9001" max="9002" width="4" style="106" customWidth="1"/>
    <col min="9003" max="9007" width="5.5703125" style="106" customWidth="1"/>
    <col min="9008" max="9009" width="3" style="106" customWidth="1"/>
    <col min="9010" max="9010" width="6.140625" style="106" customWidth="1"/>
    <col min="9011" max="9011" width="9.5703125" style="106" customWidth="1"/>
    <col min="9012" max="9012" width="5.140625" style="106" customWidth="1"/>
    <col min="9013" max="9014" width="4" style="106" customWidth="1"/>
    <col min="9015" max="9019" width="5.5703125" style="106" customWidth="1"/>
    <col min="9020" max="9021" width="3" style="106" customWidth="1"/>
    <col min="9022" max="9022" width="6.140625" style="106" customWidth="1"/>
    <col min="9023" max="9023" width="9.5703125" style="106" customWidth="1"/>
    <col min="9024" max="9024" width="5.140625" style="106" customWidth="1"/>
    <col min="9025" max="9026" width="4" style="106" customWidth="1"/>
    <col min="9027" max="9031" width="5.5703125" style="106" customWidth="1"/>
    <col min="9032" max="9033" width="3" style="106" customWidth="1"/>
    <col min="9034" max="9034" width="6.140625" style="106" customWidth="1"/>
    <col min="9035" max="9035" width="9.5703125" style="106" customWidth="1"/>
    <col min="9036" max="9036" width="5.140625" style="106" customWidth="1"/>
    <col min="9037" max="9038" width="4" style="106" customWidth="1"/>
    <col min="9039" max="9043" width="5.5703125" style="106" customWidth="1"/>
    <col min="9044" max="9045" width="3" style="106" customWidth="1"/>
    <col min="9046" max="9046" width="6.140625" style="106" customWidth="1"/>
    <col min="9047" max="9047" width="9.5703125" style="106" customWidth="1"/>
    <col min="9048" max="9048" width="5.140625" style="106" customWidth="1"/>
    <col min="9049" max="9050" width="4" style="106" customWidth="1"/>
    <col min="9051" max="9055" width="5.5703125" style="106" customWidth="1"/>
    <col min="9056" max="9057" width="3" style="106" customWidth="1"/>
    <col min="9058" max="9058" width="6.140625" style="106" customWidth="1"/>
    <col min="9059" max="9059" width="9.5703125" style="106" customWidth="1"/>
    <col min="9060" max="9060" width="5.140625" style="106" customWidth="1"/>
    <col min="9061" max="9062" width="4" style="106" customWidth="1"/>
    <col min="9063" max="9067" width="5.5703125" style="106" customWidth="1"/>
    <col min="9068" max="9069" width="3" style="106" customWidth="1"/>
    <col min="9070" max="9070" width="6.140625" style="106" customWidth="1"/>
    <col min="9071" max="9071" width="9.5703125" style="106" customWidth="1"/>
    <col min="9072" max="9072" width="5.140625" style="106" customWidth="1"/>
    <col min="9073" max="9074" width="4" style="106" customWidth="1"/>
    <col min="9075" max="9079" width="5.5703125" style="106" customWidth="1"/>
    <col min="9080" max="9081" width="3" style="106" customWidth="1"/>
    <col min="9082" max="9082" width="6.140625" style="106" customWidth="1"/>
    <col min="9083" max="9083" width="9.5703125" style="106" customWidth="1"/>
    <col min="9084" max="9084" width="5.140625" style="106" customWidth="1"/>
    <col min="9085" max="9086" width="4" style="106" customWidth="1"/>
    <col min="9087" max="9091" width="5.5703125" style="106" customWidth="1"/>
    <col min="9092" max="9093" width="3" style="106" customWidth="1"/>
    <col min="9094" max="9094" width="6.140625" style="106" customWidth="1"/>
    <col min="9095" max="9095" width="9.5703125" style="106" customWidth="1"/>
    <col min="9096" max="9096" width="5.140625" style="106" customWidth="1"/>
    <col min="9097" max="9098" width="4" style="106" customWidth="1"/>
    <col min="9099" max="9103" width="5.5703125" style="106" customWidth="1"/>
    <col min="9104" max="9104" width="3" style="106" customWidth="1"/>
    <col min="9105" max="9216" width="11.42578125" style="106"/>
    <col min="9217" max="9217" width="3" style="106" customWidth="1"/>
    <col min="9218" max="9218" width="6.140625" style="106" customWidth="1"/>
    <col min="9219" max="9219" width="9.5703125" style="106" customWidth="1"/>
    <col min="9220" max="9220" width="5.140625" style="106" customWidth="1"/>
    <col min="9221" max="9222" width="4" style="106" customWidth="1"/>
    <col min="9223" max="9227" width="5.5703125" style="106" customWidth="1"/>
    <col min="9228" max="9229" width="3" style="106" customWidth="1"/>
    <col min="9230" max="9230" width="6.140625" style="106" customWidth="1"/>
    <col min="9231" max="9231" width="9.5703125" style="106" customWidth="1"/>
    <col min="9232" max="9232" width="5.140625" style="106" customWidth="1"/>
    <col min="9233" max="9234" width="4" style="106" customWidth="1"/>
    <col min="9235" max="9239" width="5.5703125" style="106" customWidth="1"/>
    <col min="9240" max="9241" width="3" style="106" customWidth="1"/>
    <col min="9242" max="9242" width="6.140625" style="106" customWidth="1"/>
    <col min="9243" max="9243" width="9.5703125" style="106" customWidth="1"/>
    <col min="9244" max="9244" width="5.140625" style="106" customWidth="1"/>
    <col min="9245" max="9246" width="4" style="106" customWidth="1"/>
    <col min="9247" max="9249" width="5.5703125" style="106" customWidth="1"/>
    <col min="9250" max="9250" width="6.5703125" style="106" customWidth="1"/>
    <col min="9251" max="9251" width="5.5703125" style="106" customWidth="1"/>
    <col min="9252" max="9253" width="3" style="106" customWidth="1"/>
    <col min="9254" max="9254" width="6.140625" style="106" customWidth="1"/>
    <col min="9255" max="9255" width="9.5703125" style="106" customWidth="1"/>
    <col min="9256" max="9256" width="5.140625" style="106" customWidth="1"/>
    <col min="9257" max="9258" width="4" style="106" customWidth="1"/>
    <col min="9259" max="9263" width="5.5703125" style="106" customWidth="1"/>
    <col min="9264" max="9265" width="3" style="106" customWidth="1"/>
    <col min="9266" max="9266" width="6.140625" style="106" customWidth="1"/>
    <col min="9267" max="9267" width="9.5703125" style="106" customWidth="1"/>
    <col min="9268" max="9268" width="5.140625" style="106" customWidth="1"/>
    <col min="9269" max="9270" width="4" style="106" customWidth="1"/>
    <col min="9271" max="9275" width="5.5703125" style="106" customWidth="1"/>
    <col min="9276" max="9277" width="3" style="106" customWidth="1"/>
    <col min="9278" max="9278" width="6.140625" style="106" customWidth="1"/>
    <col min="9279" max="9279" width="9.5703125" style="106" customWidth="1"/>
    <col min="9280" max="9280" width="5.140625" style="106" customWidth="1"/>
    <col min="9281" max="9282" width="4" style="106" customWidth="1"/>
    <col min="9283" max="9287" width="5.5703125" style="106" customWidth="1"/>
    <col min="9288" max="9289" width="3" style="106" customWidth="1"/>
    <col min="9290" max="9290" width="6.140625" style="106" customWidth="1"/>
    <col min="9291" max="9291" width="9.5703125" style="106" customWidth="1"/>
    <col min="9292" max="9292" width="5.140625" style="106" customWidth="1"/>
    <col min="9293" max="9294" width="4" style="106" customWidth="1"/>
    <col min="9295" max="9299" width="5.5703125" style="106" customWidth="1"/>
    <col min="9300" max="9301" width="3" style="106" customWidth="1"/>
    <col min="9302" max="9302" width="6.140625" style="106" customWidth="1"/>
    <col min="9303" max="9303" width="9.5703125" style="106" customWidth="1"/>
    <col min="9304" max="9304" width="5.140625" style="106" customWidth="1"/>
    <col min="9305" max="9306" width="4" style="106" customWidth="1"/>
    <col min="9307" max="9311" width="5.5703125" style="106" customWidth="1"/>
    <col min="9312" max="9313" width="3" style="106" customWidth="1"/>
    <col min="9314" max="9314" width="6.140625" style="106" customWidth="1"/>
    <col min="9315" max="9315" width="9.5703125" style="106" customWidth="1"/>
    <col min="9316" max="9316" width="5.140625" style="106" customWidth="1"/>
    <col min="9317" max="9318" width="4" style="106" customWidth="1"/>
    <col min="9319" max="9323" width="5.5703125" style="106" customWidth="1"/>
    <col min="9324" max="9325" width="3" style="106" customWidth="1"/>
    <col min="9326" max="9326" width="6.140625" style="106" customWidth="1"/>
    <col min="9327" max="9327" width="9.5703125" style="106" customWidth="1"/>
    <col min="9328" max="9328" width="5.140625" style="106" customWidth="1"/>
    <col min="9329" max="9330" width="4" style="106" customWidth="1"/>
    <col min="9331" max="9335" width="5.5703125" style="106" customWidth="1"/>
    <col min="9336" max="9337" width="3" style="106" customWidth="1"/>
    <col min="9338" max="9338" width="6.140625" style="106" customWidth="1"/>
    <col min="9339" max="9339" width="9.5703125" style="106" customWidth="1"/>
    <col min="9340" max="9340" width="5.140625" style="106" customWidth="1"/>
    <col min="9341" max="9342" width="4" style="106" customWidth="1"/>
    <col min="9343" max="9347" width="5.5703125" style="106" customWidth="1"/>
    <col min="9348" max="9349" width="3" style="106" customWidth="1"/>
    <col min="9350" max="9350" width="6.140625" style="106" customWidth="1"/>
    <col min="9351" max="9351" width="9.5703125" style="106" customWidth="1"/>
    <col min="9352" max="9352" width="5.140625" style="106" customWidth="1"/>
    <col min="9353" max="9354" width="4" style="106" customWidth="1"/>
    <col min="9355" max="9359" width="5.5703125" style="106" customWidth="1"/>
    <col min="9360" max="9360" width="3" style="106" customWidth="1"/>
    <col min="9361" max="9472" width="11.42578125" style="106"/>
    <col min="9473" max="9473" width="3" style="106" customWidth="1"/>
    <col min="9474" max="9474" width="6.140625" style="106" customWidth="1"/>
    <col min="9475" max="9475" width="9.5703125" style="106" customWidth="1"/>
    <col min="9476" max="9476" width="5.140625" style="106" customWidth="1"/>
    <col min="9477" max="9478" width="4" style="106" customWidth="1"/>
    <col min="9479" max="9483" width="5.5703125" style="106" customWidth="1"/>
    <col min="9484" max="9485" width="3" style="106" customWidth="1"/>
    <col min="9486" max="9486" width="6.140625" style="106" customWidth="1"/>
    <col min="9487" max="9487" width="9.5703125" style="106" customWidth="1"/>
    <col min="9488" max="9488" width="5.140625" style="106" customWidth="1"/>
    <col min="9489" max="9490" width="4" style="106" customWidth="1"/>
    <col min="9491" max="9495" width="5.5703125" style="106" customWidth="1"/>
    <col min="9496" max="9497" width="3" style="106" customWidth="1"/>
    <col min="9498" max="9498" width="6.140625" style="106" customWidth="1"/>
    <col min="9499" max="9499" width="9.5703125" style="106" customWidth="1"/>
    <col min="9500" max="9500" width="5.140625" style="106" customWidth="1"/>
    <col min="9501" max="9502" width="4" style="106" customWidth="1"/>
    <col min="9503" max="9505" width="5.5703125" style="106" customWidth="1"/>
    <col min="9506" max="9506" width="6.5703125" style="106" customWidth="1"/>
    <col min="9507" max="9507" width="5.5703125" style="106" customWidth="1"/>
    <col min="9508" max="9509" width="3" style="106" customWidth="1"/>
    <col min="9510" max="9510" width="6.140625" style="106" customWidth="1"/>
    <col min="9511" max="9511" width="9.5703125" style="106" customWidth="1"/>
    <col min="9512" max="9512" width="5.140625" style="106" customWidth="1"/>
    <col min="9513" max="9514" width="4" style="106" customWidth="1"/>
    <col min="9515" max="9519" width="5.5703125" style="106" customWidth="1"/>
    <col min="9520" max="9521" width="3" style="106" customWidth="1"/>
    <col min="9522" max="9522" width="6.140625" style="106" customWidth="1"/>
    <col min="9523" max="9523" width="9.5703125" style="106" customWidth="1"/>
    <col min="9524" max="9524" width="5.140625" style="106" customWidth="1"/>
    <col min="9525" max="9526" width="4" style="106" customWidth="1"/>
    <col min="9527" max="9531" width="5.5703125" style="106" customWidth="1"/>
    <col min="9532" max="9533" width="3" style="106" customWidth="1"/>
    <col min="9534" max="9534" width="6.140625" style="106" customWidth="1"/>
    <col min="9535" max="9535" width="9.5703125" style="106" customWidth="1"/>
    <col min="9536" max="9536" width="5.140625" style="106" customWidth="1"/>
    <col min="9537" max="9538" width="4" style="106" customWidth="1"/>
    <col min="9539" max="9543" width="5.5703125" style="106" customWidth="1"/>
    <col min="9544" max="9545" width="3" style="106" customWidth="1"/>
    <col min="9546" max="9546" width="6.140625" style="106" customWidth="1"/>
    <col min="9547" max="9547" width="9.5703125" style="106" customWidth="1"/>
    <col min="9548" max="9548" width="5.140625" style="106" customWidth="1"/>
    <col min="9549" max="9550" width="4" style="106" customWidth="1"/>
    <col min="9551" max="9555" width="5.5703125" style="106" customWidth="1"/>
    <col min="9556" max="9557" width="3" style="106" customWidth="1"/>
    <col min="9558" max="9558" width="6.140625" style="106" customWidth="1"/>
    <col min="9559" max="9559" width="9.5703125" style="106" customWidth="1"/>
    <col min="9560" max="9560" width="5.140625" style="106" customWidth="1"/>
    <col min="9561" max="9562" width="4" style="106" customWidth="1"/>
    <col min="9563" max="9567" width="5.5703125" style="106" customWidth="1"/>
    <col min="9568" max="9569" width="3" style="106" customWidth="1"/>
    <col min="9570" max="9570" width="6.140625" style="106" customWidth="1"/>
    <col min="9571" max="9571" width="9.5703125" style="106" customWidth="1"/>
    <col min="9572" max="9572" width="5.140625" style="106" customWidth="1"/>
    <col min="9573" max="9574" width="4" style="106" customWidth="1"/>
    <col min="9575" max="9579" width="5.5703125" style="106" customWidth="1"/>
    <col min="9580" max="9581" width="3" style="106" customWidth="1"/>
    <col min="9582" max="9582" width="6.140625" style="106" customWidth="1"/>
    <col min="9583" max="9583" width="9.5703125" style="106" customWidth="1"/>
    <col min="9584" max="9584" width="5.140625" style="106" customWidth="1"/>
    <col min="9585" max="9586" width="4" style="106" customWidth="1"/>
    <col min="9587" max="9591" width="5.5703125" style="106" customWidth="1"/>
    <col min="9592" max="9593" width="3" style="106" customWidth="1"/>
    <col min="9594" max="9594" width="6.140625" style="106" customWidth="1"/>
    <col min="9595" max="9595" width="9.5703125" style="106" customWidth="1"/>
    <col min="9596" max="9596" width="5.140625" style="106" customWidth="1"/>
    <col min="9597" max="9598" width="4" style="106" customWidth="1"/>
    <col min="9599" max="9603" width="5.5703125" style="106" customWidth="1"/>
    <col min="9604" max="9605" width="3" style="106" customWidth="1"/>
    <col min="9606" max="9606" width="6.140625" style="106" customWidth="1"/>
    <col min="9607" max="9607" width="9.5703125" style="106" customWidth="1"/>
    <col min="9608" max="9608" width="5.140625" style="106" customWidth="1"/>
    <col min="9609" max="9610" width="4" style="106" customWidth="1"/>
    <col min="9611" max="9615" width="5.5703125" style="106" customWidth="1"/>
    <col min="9616" max="9616" width="3" style="106" customWidth="1"/>
    <col min="9617" max="9728" width="11.42578125" style="106"/>
    <col min="9729" max="9729" width="3" style="106" customWidth="1"/>
    <col min="9730" max="9730" width="6.140625" style="106" customWidth="1"/>
    <col min="9731" max="9731" width="9.5703125" style="106" customWidth="1"/>
    <col min="9732" max="9732" width="5.140625" style="106" customWidth="1"/>
    <col min="9733" max="9734" width="4" style="106" customWidth="1"/>
    <col min="9735" max="9739" width="5.5703125" style="106" customWidth="1"/>
    <col min="9740" max="9741" width="3" style="106" customWidth="1"/>
    <col min="9742" max="9742" width="6.140625" style="106" customWidth="1"/>
    <col min="9743" max="9743" width="9.5703125" style="106" customWidth="1"/>
    <col min="9744" max="9744" width="5.140625" style="106" customWidth="1"/>
    <col min="9745" max="9746" width="4" style="106" customWidth="1"/>
    <col min="9747" max="9751" width="5.5703125" style="106" customWidth="1"/>
    <col min="9752" max="9753" width="3" style="106" customWidth="1"/>
    <col min="9754" max="9754" width="6.140625" style="106" customWidth="1"/>
    <col min="9755" max="9755" width="9.5703125" style="106" customWidth="1"/>
    <col min="9756" max="9756" width="5.140625" style="106" customWidth="1"/>
    <col min="9757" max="9758" width="4" style="106" customWidth="1"/>
    <col min="9759" max="9761" width="5.5703125" style="106" customWidth="1"/>
    <col min="9762" max="9762" width="6.5703125" style="106" customWidth="1"/>
    <col min="9763" max="9763" width="5.5703125" style="106" customWidth="1"/>
    <col min="9764" max="9765" width="3" style="106" customWidth="1"/>
    <col min="9766" max="9766" width="6.140625" style="106" customWidth="1"/>
    <col min="9767" max="9767" width="9.5703125" style="106" customWidth="1"/>
    <col min="9768" max="9768" width="5.140625" style="106" customWidth="1"/>
    <col min="9769" max="9770" width="4" style="106" customWidth="1"/>
    <col min="9771" max="9775" width="5.5703125" style="106" customWidth="1"/>
    <col min="9776" max="9777" width="3" style="106" customWidth="1"/>
    <col min="9778" max="9778" width="6.140625" style="106" customWidth="1"/>
    <col min="9779" max="9779" width="9.5703125" style="106" customWidth="1"/>
    <col min="9780" max="9780" width="5.140625" style="106" customWidth="1"/>
    <col min="9781" max="9782" width="4" style="106" customWidth="1"/>
    <col min="9783" max="9787" width="5.5703125" style="106" customWidth="1"/>
    <col min="9788" max="9789" width="3" style="106" customWidth="1"/>
    <col min="9790" max="9790" width="6.140625" style="106" customWidth="1"/>
    <col min="9791" max="9791" width="9.5703125" style="106" customWidth="1"/>
    <col min="9792" max="9792" width="5.140625" style="106" customWidth="1"/>
    <col min="9793" max="9794" width="4" style="106" customWidth="1"/>
    <col min="9795" max="9799" width="5.5703125" style="106" customWidth="1"/>
    <col min="9800" max="9801" width="3" style="106" customWidth="1"/>
    <col min="9802" max="9802" width="6.140625" style="106" customWidth="1"/>
    <col min="9803" max="9803" width="9.5703125" style="106" customWidth="1"/>
    <col min="9804" max="9804" width="5.140625" style="106" customWidth="1"/>
    <col min="9805" max="9806" width="4" style="106" customWidth="1"/>
    <col min="9807" max="9811" width="5.5703125" style="106" customWidth="1"/>
    <col min="9812" max="9813" width="3" style="106" customWidth="1"/>
    <col min="9814" max="9814" width="6.140625" style="106" customWidth="1"/>
    <col min="9815" max="9815" width="9.5703125" style="106" customWidth="1"/>
    <col min="9816" max="9816" width="5.140625" style="106" customWidth="1"/>
    <col min="9817" max="9818" width="4" style="106" customWidth="1"/>
    <col min="9819" max="9823" width="5.5703125" style="106" customWidth="1"/>
    <col min="9824" max="9825" width="3" style="106" customWidth="1"/>
    <col min="9826" max="9826" width="6.140625" style="106" customWidth="1"/>
    <col min="9827" max="9827" width="9.5703125" style="106" customWidth="1"/>
    <col min="9828" max="9828" width="5.140625" style="106" customWidth="1"/>
    <col min="9829" max="9830" width="4" style="106" customWidth="1"/>
    <col min="9831" max="9835" width="5.5703125" style="106" customWidth="1"/>
    <col min="9836" max="9837" width="3" style="106" customWidth="1"/>
    <col min="9838" max="9838" width="6.140625" style="106" customWidth="1"/>
    <col min="9839" max="9839" width="9.5703125" style="106" customWidth="1"/>
    <col min="9840" max="9840" width="5.140625" style="106" customWidth="1"/>
    <col min="9841" max="9842" width="4" style="106" customWidth="1"/>
    <col min="9843" max="9847" width="5.5703125" style="106" customWidth="1"/>
    <col min="9848" max="9849" width="3" style="106" customWidth="1"/>
    <col min="9850" max="9850" width="6.140625" style="106" customWidth="1"/>
    <col min="9851" max="9851" width="9.5703125" style="106" customWidth="1"/>
    <col min="9852" max="9852" width="5.140625" style="106" customWidth="1"/>
    <col min="9853" max="9854" width="4" style="106" customWidth="1"/>
    <col min="9855" max="9859" width="5.5703125" style="106" customWidth="1"/>
    <col min="9860" max="9861" width="3" style="106" customWidth="1"/>
    <col min="9862" max="9862" width="6.140625" style="106" customWidth="1"/>
    <col min="9863" max="9863" width="9.5703125" style="106" customWidth="1"/>
    <col min="9864" max="9864" width="5.140625" style="106" customWidth="1"/>
    <col min="9865" max="9866" width="4" style="106" customWidth="1"/>
    <col min="9867" max="9871" width="5.5703125" style="106" customWidth="1"/>
    <col min="9872" max="9872" width="3" style="106" customWidth="1"/>
    <col min="9873" max="9984" width="11.42578125" style="106"/>
    <col min="9985" max="9985" width="3" style="106" customWidth="1"/>
    <col min="9986" max="9986" width="6.140625" style="106" customWidth="1"/>
    <col min="9987" max="9987" width="9.5703125" style="106" customWidth="1"/>
    <col min="9988" max="9988" width="5.140625" style="106" customWidth="1"/>
    <col min="9989" max="9990" width="4" style="106" customWidth="1"/>
    <col min="9991" max="9995" width="5.5703125" style="106" customWidth="1"/>
    <col min="9996" max="9997" width="3" style="106" customWidth="1"/>
    <col min="9998" max="9998" width="6.140625" style="106" customWidth="1"/>
    <col min="9999" max="9999" width="9.5703125" style="106" customWidth="1"/>
    <col min="10000" max="10000" width="5.140625" style="106" customWidth="1"/>
    <col min="10001" max="10002" width="4" style="106" customWidth="1"/>
    <col min="10003" max="10007" width="5.5703125" style="106" customWidth="1"/>
    <col min="10008" max="10009" width="3" style="106" customWidth="1"/>
    <col min="10010" max="10010" width="6.140625" style="106" customWidth="1"/>
    <col min="10011" max="10011" width="9.5703125" style="106" customWidth="1"/>
    <col min="10012" max="10012" width="5.140625" style="106" customWidth="1"/>
    <col min="10013" max="10014" width="4" style="106" customWidth="1"/>
    <col min="10015" max="10017" width="5.5703125" style="106" customWidth="1"/>
    <col min="10018" max="10018" width="6.5703125" style="106" customWidth="1"/>
    <col min="10019" max="10019" width="5.5703125" style="106" customWidth="1"/>
    <col min="10020" max="10021" width="3" style="106" customWidth="1"/>
    <col min="10022" max="10022" width="6.140625" style="106" customWidth="1"/>
    <col min="10023" max="10023" width="9.5703125" style="106" customWidth="1"/>
    <col min="10024" max="10024" width="5.140625" style="106" customWidth="1"/>
    <col min="10025" max="10026" width="4" style="106" customWidth="1"/>
    <col min="10027" max="10031" width="5.5703125" style="106" customWidth="1"/>
    <col min="10032" max="10033" width="3" style="106" customWidth="1"/>
    <col min="10034" max="10034" width="6.140625" style="106" customWidth="1"/>
    <col min="10035" max="10035" width="9.5703125" style="106" customWidth="1"/>
    <col min="10036" max="10036" width="5.140625" style="106" customWidth="1"/>
    <col min="10037" max="10038" width="4" style="106" customWidth="1"/>
    <col min="10039" max="10043" width="5.5703125" style="106" customWidth="1"/>
    <col min="10044" max="10045" width="3" style="106" customWidth="1"/>
    <col min="10046" max="10046" width="6.140625" style="106" customWidth="1"/>
    <col min="10047" max="10047" width="9.5703125" style="106" customWidth="1"/>
    <col min="10048" max="10048" width="5.140625" style="106" customWidth="1"/>
    <col min="10049" max="10050" width="4" style="106" customWidth="1"/>
    <col min="10051" max="10055" width="5.5703125" style="106" customWidth="1"/>
    <col min="10056" max="10057" width="3" style="106" customWidth="1"/>
    <col min="10058" max="10058" width="6.140625" style="106" customWidth="1"/>
    <col min="10059" max="10059" width="9.5703125" style="106" customWidth="1"/>
    <col min="10060" max="10060" width="5.140625" style="106" customWidth="1"/>
    <col min="10061" max="10062" width="4" style="106" customWidth="1"/>
    <col min="10063" max="10067" width="5.5703125" style="106" customWidth="1"/>
    <col min="10068" max="10069" width="3" style="106" customWidth="1"/>
    <col min="10070" max="10070" width="6.140625" style="106" customWidth="1"/>
    <col min="10071" max="10071" width="9.5703125" style="106" customWidth="1"/>
    <col min="10072" max="10072" width="5.140625" style="106" customWidth="1"/>
    <col min="10073" max="10074" width="4" style="106" customWidth="1"/>
    <col min="10075" max="10079" width="5.5703125" style="106" customWidth="1"/>
    <col min="10080" max="10081" width="3" style="106" customWidth="1"/>
    <col min="10082" max="10082" width="6.140625" style="106" customWidth="1"/>
    <col min="10083" max="10083" width="9.5703125" style="106" customWidth="1"/>
    <col min="10084" max="10084" width="5.140625" style="106" customWidth="1"/>
    <col min="10085" max="10086" width="4" style="106" customWidth="1"/>
    <col min="10087" max="10091" width="5.5703125" style="106" customWidth="1"/>
    <col min="10092" max="10093" width="3" style="106" customWidth="1"/>
    <col min="10094" max="10094" width="6.140625" style="106" customWidth="1"/>
    <col min="10095" max="10095" width="9.5703125" style="106" customWidth="1"/>
    <col min="10096" max="10096" width="5.140625" style="106" customWidth="1"/>
    <col min="10097" max="10098" width="4" style="106" customWidth="1"/>
    <col min="10099" max="10103" width="5.5703125" style="106" customWidth="1"/>
    <col min="10104" max="10105" width="3" style="106" customWidth="1"/>
    <col min="10106" max="10106" width="6.140625" style="106" customWidth="1"/>
    <col min="10107" max="10107" width="9.5703125" style="106" customWidth="1"/>
    <col min="10108" max="10108" width="5.140625" style="106" customWidth="1"/>
    <col min="10109" max="10110" width="4" style="106" customWidth="1"/>
    <col min="10111" max="10115" width="5.5703125" style="106" customWidth="1"/>
    <col min="10116" max="10117" width="3" style="106" customWidth="1"/>
    <col min="10118" max="10118" width="6.140625" style="106" customWidth="1"/>
    <col min="10119" max="10119" width="9.5703125" style="106" customWidth="1"/>
    <col min="10120" max="10120" width="5.140625" style="106" customWidth="1"/>
    <col min="10121" max="10122" width="4" style="106" customWidth="1"/>
    <col min="10123" max="10127" width="5.5703125" style="106" customWidth="1"/>
    <col min="10128" max="10128" width="3" style="106" customWidth="1"/>
    <col min="10129" max="10240" width="11.42578125" style="106"/>
    <col min="10241" max="10241" width="3" style="106" customWidth="1"/>
    <col min="10242" max="10242" width="6.140625" style="106" customWidth="1"/>
    <col min="10243" max="10243" width="9.5703125" style="106" customWidth="1"/>
    <col min="10244" max="10244" width="5.140625" style="106" customWidth="1"/>
    <col min="10245" max="10246" width="4" style="106" customWidth="1"/>
    <col min="10247" max="10251" width="5.5703125" style="106" customWidth="1"/>
    <col min="10252" max="10253" width="3" style="106" customWidth="1"/>
    <col min="10254" max="10254" width="6.140625" style="106" customWidth="1"/>
    <col min="10255" max="10255" width="9.5703125" style="106" customWidth="1"/>
    <col min="10256" max="10256" width="5.140625" style="106" customWidth="1"/>
    <col min="10257" max="10258" width="4" style="106" customWidth="1"/>
    <col min="10259" max="10263" width="5.5703125" style="106" customWidth="1"/>
    <col min="10264" max="10265" width="3" style="106" customWidth="1"/>
    <col min="10266" max="10266" width="6.140625" style="106" customWidth="1"/>
    <col min="10267" max="10267" width="9.5703125" style="106" customWidth="1"/>
    <col min="10268" max="10268" width="5.140625" style="106" customWidth="1"/>
    <col min="10269" max="10270" width="4" style="106" customWidth="1"/>
    <col min="10271" max="10273" width="5.5703125" style="106" customWidth="1"/>
    <col min="10274" max="10274" width="6.5703125" style="106" customWidth="1"/>
    <col min="10275" max="10275" width="5.5703125" style="106" customWidth="1"/>
    <col min="10276" max="10277" width="3" style="106" customWidth="1"/>
    <col min="10278" max="10278" width="6.140625" style="106" customWidth="1"/>
    <col min="10279" max="10279" width="9.5703125" style="106" customWidth="1"/>
    <col min="10280" max="10280" width="5.140625" style="106" customWidth="1"/>
    <col min="10281" max="10282" width="4" style="106" customWidth="1"/>
    <col min="10283" max="10287" width="5.5703125" style="106" customWidth="1"/>
    <col min="10288" max="10289" width="3" style="106" customWidth="1"/>
    <col min="10290" max="10290" width="6.140625" style="106" customWidth="1"/>
    <col min="10291" max="10291" width="9.5703125" style="106" customWidth="1"/>
    <col min="10292" max="10292" width="5.140625" style="106" customWidth="1"/>
    <col min="10293" max="10294" width="4" style="106" customWidth="1"/>
    <col min="10295" max="10299" width="5.5703125" style="106" customWidth="1"/>
    <col min="10300" max="10301" width="3" style="106" customWidth="1"/>
    <col min="10302" max="10302" width="6.140625" style="106" customWidth="1"/>
    <col min="10303" max="10303" width="9.5703125" style="106" customWidth="1"/>
    <col min="10304" max="10304" width="5.140625" style="106" customWidth="1"/>
    <col min="10305" max="10306" width="4" style="106" customWidth="1"/>
    <col min="10307" max="10311" width="5.5703125" style="106" customWidth="1"/>
    <col min="10312" max="10313" width="3" style="106" customWidth="1"/>
    <col min="10314" max="10314" width="6.140625" style="106" customWidth="1"/>
    <col min="10315" max="10315" width="9.5703125" style="106" customWidth="1"/>
    <col min="10316" max="10316" width="5.140625" style="106" customWidth="1"/>
    <col min="10317" max="10318" width="4" style="106" customWidth="1"/>
    <col min="10319" max="10323" width="5.5703125" style="106" customWidth="1"/>
    <col min="10324" max="10325" width="3" style="106" customWidth="1"/>
    <col min="10326" max="10326" width="6.140625" style="106" customWidth="1"/>
    <col min="10327" max="10327" width="9.5703125" style="106" customWidth="1"/>
    <col min="10328" max="10328" width="5.140625" style="106" customWidth="1"/>
    <col min="10329" max="10330" width="4" style="106" customWidth="1"/>
    <col min="10331" max="10335" width="5.5703125" style="106" customWidth="1"/>
    <col min="10336" max="10337" width="3" style="106" customWidth="1"/>
    <col min="10338" max="10338" width="6.140625" style="106" customWidth="1"/>
    <col min="10339" max="10339" width="9.5703125" style="106" customWidth="1"/>
    <col min="10340" max="10340" width="5.140625" style="106" customWidth="1"/>
    <col min="10341" max="10342" width="4" style="106" customWidth="1"/>
    <col min="10343" max="10347" width="5.5703125" style="106" customWidth="1"/>
    <col min="10348" max="10349" width="3" style="106" customWidth="1"/>
    <col min="10350" max="10350" width="6.140625" style="106" customWidth="1"/>
    <col min="10351" max="10351" width="9.5703125" style="106" customWidth="1"/>
    <col min="10352" max="10352" width="5.140625" style="106" customWidth="1"/>
    <col min="10353" max="10354" width="4" style="106" customWidth="1"/>
    <col min="10355" max="10359" width="5.5703125" style="106" customWidth="1"/>
    <col min="10360" max="10361" width="3" style="106" customWidth="1"/>
    <col min="10362" max="10362" width="6.140625" style="106" customWidth="1"/>
    <col min="10363" max="10363" width="9.5703125" style="106" customWidth="1"/>
    <col min="10364" max="10364" width="5.140625" style="106" customWidth="1"/>
    <col min="10365" max="10366" width="4" style="106" customWidth="1"/>
    <col min="10367" max="10371" width="5.5703125" style="106" customWidth="1"/>
    <col min="10372" max="10373" width="3" style="106" customWidth="1"/>
    <col min="10374" max="10374" width="6.140625" style="106" customWidth="1"/>
    <col min="10375" max="10375" width="9.5703125" style="106" customWidth="1"/>
    <col min="10376" max="10376" width="5.140625" style="106" customWidth="1"/>
    <col min="10377" max="10378" width="4" style="106" customWidth="1"/>
    <col min="10379" max="10383" width="5.5703125" style="106" customWidth="1"/>
    <col min="10384" max="10384" width="3" style="106" customWidth="1"/>
    <col min="10385" max="10496" width="11.42578125" style="106"/>
    <col min="10497" max="10497" width="3" style="106" customWidth="1"/>
    <col min="10498" max="10498" width="6.140625" style="106" customWidth="1"/>
    <col min="10499" max="10499" width="9.5703125" style="106" customWidth="1"/>
    <col min="10500" max="10500" width="5.140625" style="106" customWidth="1"/>
    <col min="10501" max="10502" width="4" style="106" customWidth="1"/>
    <col min="10503" max="10507" width="5.5703125" style="106" customWidth="1"/>
    <col min="10508" max="10509" width="3" style="106" customWidth="1"/>
    <col min="10510" max="10510" width="6.140625" style="106" customWidth="1"/>
    <col min="10511" max="10511" width="9.5703125" style="106" customWidth="1"/>
    <col min="10512" max="10512" width="5.140625" style="106" customWidth="1"/>
    <col min="10513" max="10514" width="4" style="106" customWidth="1"/>
    <col min="10515" max="10519" width="5.5703125" style="106" customWidth="1"/>
    <col min="10520" max="10521" width="3" style="106" customWidth="1"/>
    <col min="10522" max="10522" width="6.140625" style="106" customWidth="1"/>
    <col min="10523" max="10523" width="9.5703125" style="106" customWidth="1"/>
    <col min="10524" max="10524" width="5.140625" style="106" customWidth="1"/>
    <col min="10525" max="10526" width="4" style="106" customWidth="1"/>
    <col min="10527" max="10529" width="5.5703125" style="106" customWidth="1"/>
    <col min="10530" max="10530" width="6.5703125" style="106" customWidth="1"/>
    <col min="10531" max="10531" width="5.5703125" style="106" customWidth="1"/>
    <col min="10532" max="10533" width="3" style="106" customWidth="1"/>
    <col min="10534" max="10534" width="6.140625" style="106" customWidth="1"/>
    <col min="10535" max="10535" width="9.5703125" style="106" customWidth="1"/>
    <col min="10536" max="10536" width="5.140625" style="106" customWidth="1"/>
    <col min="10537" max="10538" width="4" style="106" customWidth="1"/>
    <col min="10539" max="10543" width="5.5703125" style="106" customWidth="1"/>
    <col min="10544" max="10545" width="3" style="106" customWidth="1"/>
    <col min="10546" max="10546" width="6.140625" style="106" customWidth="1"/>
    <col min="10547" max="10547" width="9.5703125" style="106" customWidth="1"/>
    <col min="10548" max="10548" width="5.140625" style="106" customWidth="1"/>
    <col min="10549" max="10550" width="4" style="106" customWidth="1"/>
    <col min="10551" max="10555" width="5.5703125" style="106" customWidth="1"/>
    <col min="10556" max="10557" width="3" style="106" customWidth="1"/>
    <col min="10558" max="10558" width="6.140625" style="106" customWidth="1"/>
    <col min="10559" max="10559" width="9.5703125" style="106" customWidth="1"/>
    <col min="10560" max="10560" width="5.140625" style="106" customWidth="1"/>
    <col min="10561" max="10562" width="4" style="106" customWidth="1"/>
    <col min="10563" max="10567" width="5.5703125" style="106" customWidth="1"/>
    <col min="10568" max="10569" width="3" style="106" customWidth="1"/>
    <col min="10570" max="10570" width="6.140625" style="106" customWidth="1"/>
    <col min="10571" max="10571" width="9.5703125" style="106" customWidth="1"/>
    <col min="10572" max="10572" width="5.140625" style="106" customWidth="1"/>
    <col min="10573" max="10574" width="4" style="106" customWidth="1"/>
    <col min="10575" max="10579" width="5.5703125" style="106" customWidth="1"/>
    <col min="10580" max="10581" width="3" style="106" customWidth="1"/>
    <col min="10582" max="10582" width="6.140625" style="106" customWidth="1"/>
    <col min="10583" max="10583" width="9.5703125" style="106" customWidth="1"/>
    <col min="10584" max="10584" width="5.140625" style="106" customWidth="1"/>
    <col min="10585" max="10586" width="4" style="106" customWidth="1"/>
    <col min="10587" max="10591" width="5.5703125" style="106" customWidth="1"/>
    <col min="10592" max="10593" width="3" style="106" customWidth="1"/>
    <col min="10594" max="10594" width="6.140625" style="106" customWidth="1"/>
    <col min="10595" max="10595" width="9.5703125" style="106" customWidth="1"/>
    <col min="10596" max="10596" width="5.140625" style="106" customWidth="1"/>
    <col min="10597" max="10598" width="4" style="106" customWidth="1"/>
    <col min="10599" max="10603" width="5.5703125" style="106" customWidth="1"/>
    <col min="10604" max="10605" width="3" style="106" customWidth="1"/>
    <col min="10606" max="10606" width="6.140625" style="106" customWidth="1"/>
    <col min="10607" max="10607" width="9.5703125" style="106" customWidth="1"/>
    <col min="10608" max="10608" width="5.140625" style="106" customWidth="1"/>
    <col min="10609" max="10610" width="4" style="106" customWidth="1"/>
    <col min="10611" max="10615" width="5.5703125" style="106" customWidth="1"/>
    <col min="10616" max="10617" width="3" style="106" customWidth="1"/>
    <col min="10618" max="10618" width="6.140625" style="106" customWidth="1"/>
    <col min="10619" max="10619" width="9.5703125" style="106" customWidth="1"/>
    <col min="10620" max="10620" width="5.140625" style="106" customWidth="1"/>
    <col min="10621" max="10622" width="4" style="106" customWidth="1"/>
    <col min="10623" max="10627" width="5.5703125" style="106" customWidth="1"/>
    <col min="10628" max="10629" width="3" style="106" customWidth="1"/>
    <col min="10630" max="10630" width="6.140625" style="106" customWidth="1"/>
    <col min="10631" max="10631" width="9.5703125" style="106" customWidth="1"/>
    <col min="10632" max="10632" width="5.140625" style="106" customWidth="1"/>
    <col min="10633" max="10634" width="4" style="106" customWidth="1"/>
    <col min="10635" max="10639" width="5.5703125" style="106" customWidth="1"/>
    <col min="10640" max="10640" width="3" style="106" customWidth="1"/>
    <col min="10641" max="10752" width="11.42578125" style="106"/>
    <col min="10753" max="10753" width="3" style="106" customWidth="1"/>
    <col min="10754" max="10754" width="6.140625" style="106" customWidth="1"/>
    <col min="10755" max="10755" width="9.5703125" style="106" customWidth="1"/>
    <col min="10756" max="10756" width="5.140625" style="106" customWidth="1"/>
    <col min="10757" max="10758" width="4" style="106" customWidth="1"/>
    <col min="10759" max="10763" width="5.5703125" style="106" customWidth="1"/>
    <col min="10764" max="10765" width="3" style="106" customWidth="1"/>
    <col min="10766" max="10766" width="6.140625" style="106" customWidth="1"/>
    <col min="10767" max="10767" width="9.5703125" style="106" customWidth="1"/>
    <col min="10768" max="10768" width="5.140625" style="106" customWidth="1"/>
    <col min="10769" max="10770" width="4" style="106" customWidth="1"/>
    <col min="10771" max="10775" width="5.5703125" style="106" customWidth="1"/>
    <col min="10776" max="10777" width="3" style="106" customWidth="1"/>
    <col min="10778" max="10778" width="6.140625" style="106" customWidth="1"/>
    <col min="10779" max="10779" width="9.5703125" style="106" customWidth="1"/>
    <col min="10780" max="10780" width="5.140625" style="106" customWidth="1"/>
    <col min="10781" max="10782" width="4" style="106" customWidth="1"/>
    <col min="10783" max="10785" width="5.5703125" style="106" customWidth="1"/>
    <col min="10786" max="10786" width="6.5703125" style="106" customWidth="1"/>
    <col min="10787" max="10787" width="5.5703125" style="106" customWidth="1"/>
    <col min="10788" max="10789" width="3" style="106" customWidth="1"/>
    <col min="10790" max="10790" width="6.140625" style="106" customWidth="1"/>
    <col min="10791" max="10791" width="9.5703125" style="106" customWidth="1"/>
    <col min="10792" max="10792" width="5.140625" style="106" customWidth="1"/>
    <col min="10793" max="10794" width="4" style="106" customWidth="1"/>
    <col min="10795" max="10799" width="5.5703125" style="106" customWidth="1"/>
    <col min="10800" max="10801" width="3" style="106" customWidth="1"/>
    <col min="10802" max="10802" width="6.140625" style="106" customWidth="1"/>
    <col min="10803" max="10803" width="9.5703125" style="106" customWidth="1"/>
    <col min="10804" max="10804" width="5.140625" style="106" customWidth="1"/>
    <col min="10805" max="10806" width="4" style="106" customWidth="1"/>
    <col min="10807" max="10811" width="5.5703125" style="106" customWidth="1"/>
    <col min="10812" max="10813" width="3" style="106" customWidth="1"/>
    <col min="10814" max="10814" width="6.140625" style="106" customWidth="1"/>
    <col min="10815" max="10815" width="9.5703125" style="106" customWidth="1"/>
    <col min="10816" max="10816" width="5.140625" style="106" customWidth="1"/>
    <col min="10817" max="10818" width="4" style="106" customWidth="1"/>
    <col min="10819" max="10823" width="5.5703125" style="106" customWidth="1"/>
    <col min="10824" max="10825" width="3" style="106" customWidth="1"/>
    <col min="10826" max="10826" width="6.140625" style="106" customWidth="1"/>
    <col min="10827" max="10827" width="9.5703125" style="106" customWidth="1"/>
    <col min="10828" max="10828" width="5.140625" style="106" customWidth="1"/>
    <col min="10829" max="10830" width="4" style="106" customWidth="1"/>
    <col min="10831" max="10835" width="5.5703125" style="106" customWidth="1"/>
    <col min="10836" max="10837" width="3" style="106" customWidth="1"/>
    <col min="10838" max="10838" width="6.140625" style="106" customWidth="1"/>
    <col min="10839" max="10839" width="9.5703125" style="106" customWidth="1"/>
    <col min="10840" max="10840" width="5.140625" style="106" customWidth="1"/>
    <col min="10841" max="10842" width="4" style="106" customWidth="1"/>
    <col min="10843" max="10847" width="5.5703125" style="106" customWidth="1"/>
    <col min="10848" max="10849" width="3" style="106" customWidth="1"/>
    <col min="10850" max="10850" width="6.140625" style="106" customWidth="1"/>
    <col min="10851" max="10851" width="9.5703125" style="106" customWidth="1"/>
    <col min="10852" max="10852" width="5.140625" style="106" customWidth="1"/>
    <col min="10853" max="10854" width="4" style="106" customWidth="1"/>
    <col min="10855" max="10859" width="5.5703125" style="106" customWidth="1"/>
    <col min="10860" max="10861" width="3" style="106" customWidth="1"/>
    <col min="10862" max="10862" width="6.140625" style="106" customWidth="1"/>
    <col min="10863" max="10863" width="9.5703125" style="106" customWidth="1"/>
    <col min="10864" max="10864" width="5.140625" style="106" customWidth="1"/>
    <col min="10865" max="10866" width="4" style="106" customWidth="1"/>
    <col min="10867" max="10871" width="5.5703125" style="106" customWidth="1"/>
    <col min="10872" max="10873" width="3" style="106" customWidth="1"/>
    <col min="10874" max="10874" width="6.140625" style="106" customWidth="1"/>
    <col min="10875" max="10875" width="9.5703125" style="106" customWidth="1"/>
    <col min="10876" max="10876" width="5.140625" style="106" customWidth="1"/>
    <col min="10877" max="10878" width="4" style="106" customWidth="1"/>
    <col min="10879" max="10883" width="5.5703125" style="106" customWidth="1"/>
    <col min="10884" max="10885" width="3" style="106" customWidth="1"/>
    <col min="10886" max="10886" width="6.140625" style="106" customWidth="1"/>
    <col min="10887" max="10887" width="9.5703125" style="106" customWidth="1"/>
    <col min="10888" max="10888" width="5.140625" style="106" customWidth="1"/>
    <col min="10889" max="10890" width="4" style="106" customWidth="1"/>
    <col min="10891" max="10895" width="5.5703125" style="106" customWidth="1"/>
    <col min="10896" max="10896" width="3" style="106" customWidth="1"/>
    <col min="10897" max="11008" width="11.42578125" style="106"/>
    <col min="11009" max="11009" width="3" style="106" customWidth="1"/>
    <col min="11010" max="11010" width="6.140625" style="106" customWidth="1"/>
    <col min="11011" max="11011" width="9.5703125" style="106" customWidth="1"/>
    <col min="11012" max="11012" width="5.140625" style="106" customWidth="1"/>
    <col min="11013" max="11014" width="4" style="106" customWidth="1"/>
    <col min="11015" max="11019" width="5.5703125" style="106" customWidth="1"/>
    <col min="11020" max="11021" width="3" style="106" customWidth="1"/>
    <col min="11022" max="11022" width="6.140625" style="106" customWidth="1"/>
    <col min="11023" max="11023" width="9.5703125" style="106" customWidth="1"/>
    <col min="11024" max="11024" width="5.140625" style="106" customWidth="1"/>
    <col min="11025" max="11026" width="4" style="106" customWidth="1"/>
    <col min="11027" max="11031" width="5.5703125" style="106" customWidth="1"/>
    <col min="11032" max="11033" width="3" style="106" customWidth="1"/>
    <col min="11034" max="11034" width="6.140625" style="106" customWidth="1"/>
    <col min="11035" max="11035" width="9.5703125" style="106" customWidth="1"/>
    <col min="11036" max="11036" width="5.140625" style="106" customWidth="1"/>
    <col min="11037" max="11038" width="4" style="106" customWidth="1"/>
    <col min="11039" max="11041" width="5.5703125" style="106" customWidth="1"/>
    <col min="11042" max="11042" width="6.5703125" style="106" customWidth="1"/>
    <col min="11043" max="11043" width="5.5703125" style="106" customWidth="1"/>
    <col min="11044" max="11045" width="3" style="106" customWidth="1"/>
    <col min="11046" max="11046" width="6.140625" style="106" customWidth="1"/>
    <col min="11047" max="11047" width="9.5703125" style="106" customWidth="1"/>
    <col min="11048" max="11048" width="5.140625" style="106" customWidth="1"/>
    <col min="11049" max="11050" width="4" style="106" customWidth="1"/>
    <col min="11051" max="11055" width="5.5703125" style="106" customWidth="1"/>
    <col min="11056" max="11057" width="3" style="106" customWidth="1"/>
    <col min="11058" max="11058" width="6.140625" style="106" customWidth="1"/>
    <col min="11059" max="11059" width="9.5703125" style="106" customWidth="1"/>
    <col min="11060" max="11060" width="5.140625" style="106" customWidth="1"/>
    <col min="11061" max="11062" width="4" style="106" customWidth="1"/>
    <col min="11063" max="11067" width="5.5703125" style="106" customWidth="1"/>
    <col min="11068" max="11069" width="3" style="106" customWidth="1"/>
    <col min="11070" max="11070" width="6.140625" style="106" customWidth="1"/>
    <col min="11071" max="11071" width="9.5703125" style="106" customWidth="1"/>
    <col min="11072" max="11072" width="5.140625" style="106" customWidth="1"/>
    <col min="11073" max="11074" width="4" style="106" customWidth="1"/>
    <col min="11075" max="11079" width="5.5703125" style="106" customWidth="1"/>
    <col min="11080" max="11081" width="3" style="106" customWidth="1"/>
    <col min="11082" max="11082" width="6.140625" style="106" customWidth="1"/>
    <col min="11083" max="11083" width="9.5703125" style="106" customWidth="1"/>
    <col min="11084" max="11084" width="5.140625" style="106" customWidth="1"/>
    <col min="11085" max="11086" width="4" style="106" customWidth="1"/>
    <col min="11087" max="11091" width="5.5703125" style="106" customWidth="1"/>
    <col min="11092" max="11093" width="3" style="106" customWidth="1"/>
    <col min="11094" max="11094" width="6.140625" style="106" customWidth="1"/>
    <col min="11095" max="11095" width="9.5703125" style="106" customWidth="1"/>
    <col min="11096" max="11096" width="5.140625" style="106" customWidth="1"/>
    <col min="11097" max="11098" width="4" style="106" customWidth="1"/>
    <col min="11099" max="11103" width="5.5703125" style="106" customWidth="1"/>
    <col min="11104" max="11105" width="3" style="106" customWidth="1"/>
    <col min="11106" max="11106" width="6.140625" style="106" customWidth="1"/>
    <col min="11107" max="11107" width="9.5703125" style="106" customWidth="1"/>
    <col min="11108" max="11108" width="5.140625" style="106" customWidth="1"/>
    <col min="11109" max="11110" width="4" style="106" customWidth="1"/>
    <col min="11111" max="11115" width="5.5703125" style="106" customWidth="1"/>
    <col min="11116" max="11117" width="3" style="106" customWidth="1"/>
    <col min="11118" max="11118" width="6.140625" style="106" customWidth="1"/>
    <col min="11119" max="11119" width="9.5703125" style="106" customWidth="1"/>
    <col min="11120" max="11120" width="5.140625" style="106" customWidth="1"/>
    <col min="11121" max="11122" width="4" style="106" customWidth="1"/>
    <col min="11123" max="11127" width="5.5703125" style="106" customWidth="1"/>
    <col min="11128" max="11129" width="3" style="106" customWidth="1"/>
    <col min="11130" max="11130" width="6.140625" style="106" customWidth="1"/>
    <col min="11131" max="11131" width="9.5703125" style="106" customWidth="1"/>
    <col min="11132" max="11132" width="5.140625" style="106" customWidth="1"/>
    <col min="11133" max="11134" width="4" style="106" customWidth="1"/>
    <col min="11135" max="11139" width="5.5703125" style="106" customWidth="1"/>
    <col min="11140" max="11141" width="3" style="106" customWidth="1"/>
    <col min="11142" max="11142" width="6.140625" style="106" customWidth="1"/>
    <col min="11143" max="11143" width="9.5703125" style="106" customWidth="1"/>
    <col min="11144" max="11144" width="5.140625" style="106" customWidth="1"/>
    <col min="11145" max="11146" width="4" style="106" customWidth="1"/>
    <col min="11147" max="11151" width="5.5703125" style="106" customWidth="1"/>
    <col min="11152" max="11152" width="3" style="106" customWidth="1"/>
    <col min="11153" max="11264" width="11.42578125" style="106"/>
    <col min="11265" max="11265" width="3" style="106" customWidth="1"/>
    <col min="11266" max="11266" width="6.140625" style="106" customWidth="1"/>
    <col min="11267" max="11267" width="9.5703125" style="106" customWidth="1"/>
    <col min="11268" max="11268" width="5.140625" style="106" customWidth="1"/>
    <col min="11269" max="11270" width="4" style="106" customWidth="1"/>
    <col min="11271" max="11275" width="5.5703125" style="106" customWidth="1"/>
    <col min="11276" max="11277" width="3" style="106" customWidth="1"/>
    <col min="11278" max="11278" width="6.140625" style="106" customWidth="1"/>
    <col min="11279" max="11279" width="9.5703125" style="106" customWidth="1"/>
    <col min="11280" max="11280" width="5.140625" style="106" customWidth="1"/>
    <col min="11281" max="11282" width="4" style="106" customWidth="1"/>
    <col min="11283" max="11287" width="5.5703125" style="106" customWidth="1"/>
    <col min="11288" max="11289" width="3" style="106" customWidth="1"/>
    <col min="11290" max="11290" width="6.140625" style="106" customWidth="1"/>
    <col min="11291" max="11291" width="9.5703125" style="106" customWidth="1"/>
    <col min="11292" max="11292" width="5.140625" style="106" customWidth="1"/>
    <col min="11293" max="11294" width="4" style="106" customWidth="1"/>
    <col min="11295" max="11297" width="5.5703125" style="106" customWidth="1"/>
    <col min="11298" max="11298" width="6.5703125" style="106" customWidth="1"/>
    <col min="11299" max="11299" width="5.5703125" style="106" customWidth="1"/>
    <col min="11300" max="11301" width="3" style="106" customWidth="1"/>
    <col min="11302" max="11302" width="6.140625" style="106" customWidth="1"/>
    <col min="11303" max="11303" width="9.5703125" style="106" customWidth="1"/>
    <col min="11304" max="11304" width="5.140625" style="106" customWidth="1"/>
    <col min="11305" max="11306" width="4" style="106" customWidth="1"/>
    <col min="11307" max="11311" width="5.5703125" style="106" customWidth="1"/>
    <col min="11312" max="11313" width="3" style="106" customWidth="1"/>
    <col min="11314" max="11314" width="6.140625" style="106" customWidth="1"/>
    <col min="11315" max="11315" width="9.5703125" style="106" customWidth="1"/>
    <col min="11316" max="11316" width="5.140625" style="106" customWidth="1"/>
    <col min="11317" max="11318" width="4" style="106" customWidth="1"/>
    <col min="11319" max="11323" width="5.5703125" style="106" customWidth="1"/>
    <col min="11324" max="11325" width="3" style="106" customWidth="1"/>
    <col min="11326" max="11326" width="6.140625" style="106" customWidth="1"/>
    <col min="11327" max="11327" width="9.5703125" style="106" customWidth="1"/>
    <col min="11328" max="11328" width="5.140625" style="106" customWidth="1"/>
    <col min="11329" max="11330" width="4" style="106" customWidth="1"/>
    <col min="11331" max="11335" width="5.5703125" style="106" customWidth="1"/>
    <col min="11336" max="11337" width="3" style="106" customWidth="1"/>
    <col min="11338" max="11338" width="6.140625" style="106" customWidth="1"/>
    <col min="11339" max="11339" width="9.5703125" style="106" customWidth="1"/>
    <col min="11340" max="11340" width="5.140625" style="106" customWidth="1"/>
    <col min="11341" max="11342" width="4" style="106" customWidth="1"/>
    <col min="11343" max="11347" width="5.5703125" style="106" customWidth="1"/>
    <col min="11348" max="11349" width="3" style="106" customWidth="1"/>
    <col min="11350" max="11350" width="6.140625" style="106" customWidth="1"/>
    <col min="11351" max="11351" width="9.5703125" style="106" customWidth="1"/>
    <col min="11352" max="11352" width="5.140625" style="106" customWidth="1"/>
    <col min="11353" max="11354" width="4" style="106" customWidth="1"/>
    <col min="11355" max="11359" width="5.5703125" style="106" customWidth="1"/>
    <col min="11360" max="11361" width="3" style="106" customWidth="1"/>
    <col min="11362" max="11362" width="6.140625" style="106" customWidth="1"/>
    <col min="11363" max="11363" width="9.5703125" style="106" customWidth="1"/>
    <col min="11364" max="11364" width="5.140625" style="106" customWidth="1"/>
    <col min="11365" max="11366" width="4" style="106" customWidth="1"/>
    <col min="11367" max="11371" width="5.5703125" style="106" customWidth="1"/>
    <col min="11372" max="11373" width="3" style="106" customWidth="1"/>
    <col min="11374" max="11374" width="6.140625" style="106" customWidth="1"/>
    <col min="11375" max="11375" width="9.5703125" style="106" customWidth="1"/>
    <col min="11376" max="11376" width="5.140625" style="106" customWidth="1"/>
    <col min="11377" max="11378" width="4" style="106" customWidth="1"/>
    <col min="11379" max="11383" width="5.5703125" style="106" customWidth="1"/>
    <col min="11384" max="11385" width="3" style="106" customWidth="1"/>
    <col min="11386" max="11386" width="6.140625" style="106" customWidth="1"/>
    <col min="11387" max="11387" width="9.5703125" style="106" customWidth="1"/>
    <col min="11388" max="11388" width="5.140625" style="106" customWidth="1"/>
    <col min="11389" max="11390" width="4" style="106" customWidth="1"/>
    <col min="11391" max="11395" width="5.5703125" style="106" customWidth="1"/>
    <col min="11396" max="11397" width="3" style="106" customWidth="1"/>
    <col min="11398" max="11398" width="6.140625" style="106" customWidth="1"/>
    <col min="11399" max="11399" width="9.5703125" style="106" customWidth="1"/>
    <col min="11400" max="11400" width="5.140625" style="106" customWidth="1"/>
    <col min="11401" max="11402" width="4" style="106" customWidth="1"/>
    <col min="11403" max="11407" width="5.5703125" style="106" customWidth="1"/>
    <col min="11408" max="11408" width="3" style="106" customWidth="1"/>
    <col min="11409" max="11520" width="11.42578125" style="106"/>
    <col min="11521" max="11521" width="3" style="106" customWidth="1"/>
    <col min="11522" max="11522" width="6.140625" style="106" customWidth="1"/>
    <col min="11523" max="11523" width="9.5703125" style="106" customWidth="1"/>
    <col min="11524" max="11524" width="5.140625" style="106" customWidth="1"/>
    <col min="11525" max="11526" width="4" style="106" customWidth="1"/>
    <col min="11527" max="11531" width="5.5703125" style="106" customWidth="1"/>
    <col min="11532" max="11533" width="3" style="106" customWidth="1"/>
    <col min="11534" max="11534" width="6.140625" style="106" customWidth="1"/>
    <col min="11535" max="11535" width="9.5703125" style="106" customWidth="1"/>
    <col min="11536" max="11536" width="5.140625" style="106" customWidth="1"/>
    <col min="11537" max="11538" width="4" style="106" customWidth="1"/>
    <col min="11539" max="11543" width="5.5703125" style="106" customWidth="1"/>
    <col min="11544" max="11545" width="3" style="106" customWidth="1"/>
    <col min="11546" max="11546" width="6.140625" style="106" customWidth="1"/>
    <col min="11547" max="11547" width="9.5703125" style="106" customWidth="1"/>
    <col min="11548" max="11548" width="5.140625" style="106" customWidth="1"/>
    <col min="11549" max="11550" width="4" style="106" customWidth="1"/>
    <col min="11551" max="11553" width="5.5703125" style="106" customWidth="1"/>
    <col min="11554" max="11554" width="6.5703125" style="106" customWidth="1"/>
    <col min="11555" max="11555" width="5.5703125" style="106" customWidth="1"/>
    <col min="11556" max="11557" width="3" style="106" customWidth="1"/>
    <col min="11558" max="11558" width="6.140625" style="106" customWidth="1"/>
    <col min="11559" max="11559" width="9.5703125" style="106" customWidth="1"/>
    <col min="11560" max="11560" width="5.140625" style="106" customWidth="1"/>
    <col min="11561" max="11562" width="4" style="106" customWidth="1"/>
    <col min="11563" max="11567" width="5.5703125" style="106" customWidth="1"/>
    <col min="11568" max="11569" width="3" style="106" customWidth="1"/>
    <col min="11570" max="11570" width="6.140625" style="106" customWidth="1"/>
    <col min="11571" max="11571" width="9.5703125" style="106" customWidth="1"/>
    <col min="11572" max="11572" width="5.140625" style="106" customWidth="1"/>
    <col min="11573" max="11574" width="4" style="106" customWidth="1"/>
    <col min="11575" max="11579" width="5.5703125" style="106" customWidth="1"/>
    <col min="11580" max="11581" width="3" style="106" customWidth="1"/>
    <col min="11582" max="11582" width="6.140625" style="106" customWidth="1"/>
    <col min="11583" max="11583" width="9.5703125" style="106" customWidth="1"/>
    <col min="11584" max="11584" width="5.140625" style="106" customWidth="1"/>
    <col min="11585" max="11586" width="4" style="106" customWidth="1"/>
    <col min="11587" max="11591" width="5.5703125" style="106" customWidth="1"/>
    <col min="11592" max="11593" width="3" style="106" customWidth="1"/>
    <col min="11594" max="11594" width="6.140625" style="106" customWidth="1"/>
    <col min="11595" max="11595" width="9.5703125" style="106" customWidth="1"/>
    <col min="11596" max="11596" width="5.140625" style="106" customWidth="1"/>
    <col min="11597" max="11598" width="4" style="106" customWidth="1"/>
    <col min="11599" max="11603" width="5.5703125" style="106" customWidth="1"/>
    <col min="11604" max="11605" width="3" style="106" customWidth="1"/>
    <col min="11606" max="11606" width="6.140625" style="106" customWidth="1"/>
    <col min="11607" max="11607" width="9.5703125" style="106" customWidth="1"/>
    <col min="11608" max="11608" width="5.140625" style="106" customWidth="1"/>
    <col min="11609" max="11610" width="4" style="106" customWidth="1"/>
    <col min="11611" max="11615" width="5.5703125" style="106" customWidth="1"/>
    <col min="11616" max="11617" width="3" style="106" customWidth="1"/>
    <col min="11618" max="11618" width="6.140625" style="106" customWidth="1"/>
    <col min="11619" max="11619" width="9.5703125" style="106" customWidth="1"/>
    <col min="11620" max="11620" width="5.140625" style="106" customWidth="1"/>
    <col min="11621" max="11622" width="4" style="106" customWidth="1"/>
    <col min="11623" max="11627" width="5.5703125" style="106" customWidth="1"/>
    <col min="11628" max="11629" width="3" style="106" customWidth="1"/>
    <col min="11630" max="11630" width="6.140625" style="106" customWidth="1"/>
    <col min="11631" max="11631" width="9.5703125" style="106" customWidth="1"/>
    <col min="11632" max="11632" width="5.140625" style="106" customWidth="1"/>
    <col min="11633" max="11634" width="4" style="106" customWidth="1"/>
    <col min="11635" max="11639" width="5.5703125" style="106" customWidth="1"/>
    <col min="11640" max="11641" width="3" style="106" customWidth="1"/>
    <col min="11642" max="11642" width="6.140625" style="106" customWidth="1"/>
    <col min="11643" max="11643" width="9.5703125" style="106" customWidth="1"/>
    <col min="11644" max="11644" width="5.140625" style="106" customWidth="1"/>
    <col min="11645" max="11646" width="4" style="106" customWidth="1"/>
    <col min="11647" max="11651" width="5.5703125" style="106" customWidth="1"/>
    <col min="11652" max="11653" width="3" style="106" customWidth="1"/>
    <col min="11654" max="11654" width="6.140625" style="106" customWidth="1"/>
    <col min="11655" max="11655" width="9.5703125" style="106" customWidth="1"/>
    <col min="11656" max="11656" width="5.140625" style="106" customWidth="1"/>
    <col min="11657" max="11658" width="4" style="106" customWidth="1"/>
    <col min="11659" max="11663" width="5.5703125" style="106" customWidth="1"/>
    <col min="11664" max="11664" width="3" style="106" customWidth="1"/>
    <col min="11665" max="11776" width="11.42578125" style="106"/>
    <col min="11777" max="11777" width="3" style="106" customWidth="1"/>
    <col min="11778" max="11778" width="6.140625" style="106" customWidth="1"/>
    <col min="11779" max="11779" width="9.5703125" style="106" customWidth="1"/>
    <col min="11780" max="11780" width="5.140625" style="106" customWidth="1"/>
    <col min="11781" max="11782" width="4" style="106" customWidth="1"/>
    <col min="11783" max="11787" width="5.5703125" style="106" customWidth="1"/>
    <col min="11788" max="11789" width="3" style="106" customWidth="1"/>
    <col min="11790" max="11790" width="6.140625" style="106" customWidth="1"/>
    <col min="11791" max="11791" width="9.5703125" style="106" customWidth="1"/>
    <col min="11792" max="11792" width="5.140625" style="106" customWidth="1"/>
    <col min="11793" max="11794" width="4" style="106" customWidth="1"/>
    <col min="11795" max="11799" width="5.5703125" style="106" customWidth="1"/>
    <col min="11800" max="11801" width="3" style="106" customWidth="1"/>
    <col min="11802" max="11802" width="6.140625" style="106" customWidth="1"/>
    <col min="11803" max="11803" width="9.5703125" style="106" customWidth="1"/>
    <col min="11804" max="11804" width="5.140625" style="106" customWidth="1"/>
    <col min="11805" max="11806" width="4" style="106" customWidth="1"/>
    <col min="11807" max="11809" width="5.5703125" style="106" customWidth="1"/>
    <col min="11810" max="11810" width="6.5703125" style="106" customWidth="1"/>
    <col min="11811" max="11811" width="5.5703125" style="106" customWidth="1"/>
    <col min="11812" max="11813" width="3" style="106" customWidth="1"/>
    <col min="11814" max="11814" width="6.140625" style="106" customWidth="1"/>
    <col min="11815" max="11815" width="9.5703125" style="106" customWidth="1"/>
    <col min="11816" max="11816" width="5.140625" style="106" customWidth="1"/>
    <col min="11817" max="11818" width="4" style="106" customWidth="1"/>
    <col min="11819" max="11823" width="5.5703125" style="106" customWidth="1"/>
    <col min="11824" max="11825" width="3" style="106" customWidth="1"/>
    <col min="11826" max="11826" width="6.140625" style="106" customWidth="1"/>
    <col min="11827" max="11827" width="9.5703125" style="106" customWidth="1"/>
    <col min="11828" max="11828" width="5.140625" style="106" customWidth="1"/>
    <col min="11829" max="11830" width="4" style="106" customWidth="1"/>
    <col min="11831" max="11835" width="5.5703125" style="106" customWidth="1"/>
    <col min="11836" max="11837" width="3" style="106" customWidth="1"/>
    <col min="11838" max="11838" width="6.140625" style="106" customWidth="1"/>
    <col min="11839" max="11839" width="9.5703125" style="106" customWidth="1"/>
    <col min="11840" max="11840" width="5.140625" style="106" customWidth="1"/>
    <col min="11841" max="11842" width="4" style="106" customWidth="1"/>
    <col min="11843" max="11847" width="5.5703125" style="106" customWidth="1"/>
    <col min="11848" max="11849" width="3" style="106" customWidth="1"/>
    <col min="11850" max="11850" width="6.140625" style="106" customWidth="1"/>
    <col min="11851" max="11851" width="9.5703125" style="106" customWidth="1"/>
    <col min="11852" max="11852" width="5.140625" style="106" customWidth="1"/>
    <col min="11853" max="11854" width="4" style="106" customWidth="1"/>
    <col min="11855" max="11859" width="5.5703125" style="106" customWidth="1"/>
    <col min="11860" max="11861" width="3" style="106" customWidth="1"/>
    <col min="11862" max="11862" width="6.140625" style="106" customWidth="1"/>
    <col min="11863" max="11863" width="9.5703125" style="106" customWidth="1"/>
    <col min="11864" max="11864" width="5.140625" style="106" customWidth="1"/>
    <col min="11865" max="11866" width="4" style="106" customWidth="1"/>
    <col min="11867" max="11871" width="5.5703125" style="106" customWidth="1"/>
    <col min="11872" max="11873" width="3" style="106" customWidth="1"/>
    <col min="11874" max="11874" width="6.140625" style="106" customWidth="1"/>
    <col min="11875" max="11875" width="9.5703125" style="106" customWidth="1"/>
    <col min="11876" max="11876" width="5.140625" style="106" customWidth="1"/>
    <col min="11877" max="11878" width="4" style="106" customWidth="1"/>
    <col min="11879" max="11883" width="5.5703125" style="106" customWidth="1"/>
    <col min="11884" max="11885" width="3" style="106" customWidth="1"/>
    <col min="11886" max="11886" width="6.140625" style="106" customWidth="1"/>
    <col min="11887" max="11887" width="9.5703125" style="106" customWidth="1"/>
    <col min="11888" max="11888" width="5.140625" style="106" customWidth="1"/>
    <col min="11889" max="11890" width="4" style="106" customWidth="1"/>
    <col min="11891" max="11895" width="5.5703125" style="106" customWidth="1"/>
    <col min="11896" max="11897" width="3" style="106" customWidth="1"/>
    <col min="11898" max="11898" width="6.140625" style="106" customWidth="1"/>
    <col min="11899" max="11899" width="9.5703125" style="106" customWidth="1"/>
    <col min="11900" max="11900" width="5.140625" style="106" customWidth="1"/>
    <col min="11901" max="11902" width="4" style="106" customWidth="1"/>
    <col min="11903" max="11907" width="5.5703125" style="106" customWidth="1"/>
    <col min="11908" max="11909" width="3" style="106" customWidth="1"/>
    <col min="11910" max="11910" width="6.140625" style="106" customWidth="1"/>
    <col min="11911" max="11911" width="9.5703125" style="106" customWidth="1"/>
    <col min="11912" max="11912" width="5.140625" style="106" customWidth="1"/>
    <col min="11913" max="11914" width="4" style="106" customWidth="1"/>
    <col min="11915" max="11919" width="5.5703125" style="106" customWidth="1"/>
    <col min="11920" max="11920" width="3" style="106" customWidth="1"/>
    <col min="11921" max="12032" width="11.42578125" style="106"/>
    <col min="12033" max="12033" width="3" style="106" customWidth="1"/>
    <col min="12034" max="12034" width="6.140625" style="106" customWidth="1"/>
    <col min="12035" max="12035" width="9.5703125" style="106" customWidth="1"/>
    <col min="12036" max="12036" width="5.140625" style="106" customWidth="1"/>
    <col min="12037" max="12038" width="4" style="106" customWidth="1"/>
    <col min="12039" max="12043" width="5.5703125" style="106" customWidth="1"/>
    <col min="12044" max="12045" width="3" style="106" customWidth="1"/>
    <col min="12046" max="12046" width="6.140625" style="106" customWidth="1"/>
    <col min="12047" max="12047" width="9.5703125" style="106" customWidth="1"/>
    <col min="12048" max="12048" width="5.140625" style="106" customWidth="1"/>
    <col min="12049" max="12050" width="4" style="106" customWidth="1"/>
    <col min="12051" max="12055" width="5.5703125" style="106" customWidth="1"/>
    <col min="12056" max="12057" width="3" style="106" customWidth="1"/>
    <col min="12058" max="12058" width="6.140625" style="106" customWidth="1"/>
    <col min="12059" max="12059" width="9.5703125" style="106" customWidth="1"/>
    <col min="12060" max="12060" width="5.140625" style="106" customWidth="1"/>
    <col min="12061" max="12062" width="4" style="106" customWidth="1"/>
    <col min="12063" max="12065" width="5.5703125" style="106" customWidth="1"/>
    <col min="12066" max="12066" width="6.5703125" style="106" customWidth="1"/>
    <col min="12067" max="12067" width="5.5703125" style="106" customWidth="1"/>
    <col min="12068" max="12069" width="3" style="106" customWidth="1"/>
    <col min="12070" max="12070" width="6.140625" style="106" customWidth="1"/>
    <col min="12071" max="12071" width="9.5703125" style="106" customWidth="1"/>
    <col min="12072" max="12072" width="5.140625" style="106" customWidth="1"/>
    <col min="12073" max="12074" width="4" style="106" customWidth="1"/>
    <col min="12075" max="12079" width="5.5703125" style="106" customWidth="1"/>
    <col min="12080" max="12081" width="3" style="106" customWidth="1"/>
    <col min="12082" max="12082" width="6.140625" style="106" customWidth="1"/>
    <col min="12083" max="12083" width="9.5703125" style="106" customWidth="1"/>
    <col min="12084" max="12084" width="5.140625" style="106" customWidth="1"/>
    <col min="12085" max="12086" width="4" style="106" customWidth="1"/>
    <col min="12087" max="12091" width="5.5703125" style="106" customWidth="1"/>
    <col min="12092" max="12093" width="3" style="106" customWidth="1"/>
    <col min="12094" max="12094" width="6.140625" style="106" customWidth="1"/>
    <col min="12095" max="12095" width="9.5703125" style="106" customWidth="1"/>
    <col min="12096" max="12096" width="5.140625" style="106" customWidth="1"/>
    <col min="12097" max="12098" width="4" style="106" customWidth="1"/>
    <col min="12099" max="12103" width="5.5703125" style="106" customWidth="1"/>
    <col min="12104" max="12105" width="3" style="106" customWidth="1"/>
    <col min="12106" max="12106" width="6.140625" style="106" customWidth="1"/>
    <col min="12107" max="12107" width="9.5703125" style="106" customWidth="1"/>
    <col min="12108" max="12108" width="5.140625" style="106" customWidth="1"/>
    <col min="12109" max="12110" width="4" style="106" customWidth="1"/>
    <col min="12111" max="12115" width="5.5703125" style="106" customWidth="1"/>
    <col min="12116" max="12117" width="3" style="106" customWidth="1"/>
    <col min="12118" max="12118" width="6.140625" style="106" customWidth="1"/>
    <col min="12119" max="12119" width="9.5703125" style="106" customWidth="1"/>
    <col min="12120" max="12120" width="5.140625" style="106" customWidth="1"/>
    <col min="12121" max="12122" width="4" style="106" customWidth="1"/>
    <col min="12123" max="12127" width="5.5703125" style="106" customWidth="1"/>
    <col min="12128" max="12129" width="3" style="106" customWidth="1"/>
    <col min="12130" max="12130" width="6.140625" style="106" customWidth="1"/>
    <col min="12131" max="12131" width="9.5703125" style="106" customWidth="1"/>
    <col min="12132" max="12132" width="5.140625" style="106" customWidth="1"/>
    <col min="12133" max="12134" width="4" style="106" customWidth="1"/>
    <col min="12135" max="12139" width="5.5703125" style="106" customWidth="1"/>
    <col min="12140" max="12141" width="3" style="106" customWidth="1"/>
    <col min="12142" max="12142" width="6.140625" style="106" customWidth="1"/>
    <col min="12143" max="12143" width="9.5703125" style="106" customWidth="1"/>
    <col min="12144" max="12144" width="5.140625" style="106" customWidth="1"/>
    <col min="12145" max="12146" width="4" style="106" customWidth="1"/>
    <col min="12147" max="12151" width="5.5703125" style="106" customWidth="1"/>
    <col min="12152" max="12153" width="3" style="106" customWidth="1"/>
    <col min="12154" max="12154" width="6.140625" style="106" customWidth="1"/>
    <col min="12155" max="12155" width="9.5703125" style="106" customWidth="1"/>
    <col min="12156" max="12156" width="5.140625" style="106" customWidth="1"/>
    <col min="12157" max="12158" width="4" style="106" customWidth="1"/>
    <col min="12159" max="12163" width="5.5703125" style="106" customWidth="1"/>
    <col min="12164" max="12165" width="3" style="106" customWidth="1"/>
    <col min="12166" max="12166" width="6.140625" style="106" customWidth="1"/>
    <col min="12167" max="12167" width="9.5703125" style="106" customWidth="1"/>
    <col min="12168" max="12168" width="5.140625" style="106" customWidth="1"/>
    <col min="12169" max="12170" width="4" style="106" customWidth="1"/>
    <col min="12171" max="12175" width="5.5703125" style="106" customWidth="1"/>
    <col min="12176" max="12176" width="3" style="106" customWidth="1"/>
    <col min="12177" max="12288" width="11.42578125" style="106"/>
    <col min="12289" max="12289" width="3" style="106" customWidth="1"/>
    <col min="12290" max="12290" width="6.140625" style="106" customWidth="1"/>
    <col min="12291" max="12291" width="9.5703125" style="106" customWidth="1"/>
    <col min="12292" max="12292" width="5.140625" style="106" customWidth="1"/>
    <col min="12293" max="12294" width="4" style="106" customWidth="1"/>
    <col min="12295" max="12299" width="5.5703125" style="106" customWidth="1"/>
    <col min="12300" max="12301" width="3" style="106" customWidth="1"/>
    <col min="12302" max="12302" width="6.140625" style="106" customWidth="1"/>
    <col min="12303" max="12303" width="9.5703125" style="106" customWidth="1"/>
    <col min="12304" max="12304" width="5.140625" style="106" customWidth="1"/>
    <col min="12305" max="12306" width="4" style="106" customWidth="1"/>
    <col min="12307" max="12311" width="5.5703125" style="106" customWidth="1"/>
    <col min="12312" max="12313" width="3" style="106" customWidth="1"/>
    <col min="12314" max="12314" width="6.140625" style="106" customWidth="1"/>
    <col min="12315" max="12315" width="9.5703125" style="106" customWidth="1"/>
    <col min="12316" max="12316" width="5.140625" style="106" customWidth="1"/>
    <col min="12317" max="12318" width="4" style="106" customWidth="1"/>
    <col min="12319" max="12321" width="5.5703125" style="106" customWidth="1"/>
    <col min="12322" max="12322" width="6.5703125" style="106" customWidth="1"/>
    <col min="12323" max="12323" width="5.5703125" style="106" customWidth="1"/>
    <col min="12324" max="12325" width="3" style="106" customWidth="1"/>
    <col min="12326" max="12326" width="6.140625" style="106" customWidth="1"/>
    <col min="12327" max="12327" width="9.5703125" style="106" customWidth="1"/>
    <col min="12328" max="12328" width="5.140625" style="106" customWidth="1"/>
    <col min="12329" max="12330" width="4" style="106" customWidth="1"/>
    <col min="12331" max="12335" width="5.5703125" style="106" customWidth="1"/>
    <col min="12336" max="12337" width="3" style="106" customWidth="1"/>
    <col min="12338" max="12338" width="6.140625" style="106" customWidth="1"/>
    <col min="12339" max="12339" width="9.5703125" style="106" customWidth="1"/>
    <col min="12340" max="12340" width="5.140625" style="106" customWidth="1"/>
    <col min="12341" max="12342" width="4" style="106" customWidth="1"/>
    <col min="12343" max="12347" width="5.5703125" style="106" customWidth="1"/>
    <col min="12348" max="12349" width="3" style="106" customWidth="1"/>
    <col min="12350" max="12350" width="6.140625" style="106" customWidth="1"/>
    <col min="12351" max="12351" width="9.5703125" style="106" customWidth="1"/>
    <col min="12352" max="12352" width="5.140625" style="106" customWidth="1"/>
    <col min="12353" max="12354" width="4" style="106" customWidth="1"/>
    <col min="12355" max="12359" width="5.5703125" style="106" customWidth="1"/>
    <col min="12360" max="12361" width="3" style="106" customWidth="1"/>
    <col min="12362" max="12362" width="6.140625" style="106" customWidth="1"/>
    <col min="12363" max="12363" width="9.5703125" style="106" customWidth="1"/>
    <col min="12364" max="12364" width="5.140625" style="106" customWidth="1"/>
    <col min="12365" max="12366" width="4" style="106" customWidth="1"/>
    <col min="12367" max="12371" width="5.5703125" style="106" customWidth="1"/>
    <col min="12372" max="12373" width="3" style="106" customWidth="1"/>
    <col min="12374" max="12374" width="6.140625" style="106" customWidth="1"/>
    <col min="12375" max="12375" width="9.5703125" style="106" customWidth="1"/>
    <col min="12376" max="12376" width="5.140625" style="106" customWidth="1"/>
    <col min="12377" max="12378" width="4" style="106" customWidth="1"/>
    <col min="12379" max="12383" width="5.5703125" style="106" customWidth="1"/>
    <col min="12384" max="12385" width="3" style="106" customWidth="1"/>
    <col min="12386" max="12386" width="6.140625" style="106" customWidth="1"/>
    <col min="12387" max="12387" width="9.5703125" style="106" customWidth="1"/>
    <col min="12388" max="12388" width="5.140625" style="106" customWidth="1"/>
    <col min="12389" max="12390" width="4" style="106" customWidth="1"/>
    <col min="12391" max="12395" width="5.5703125" style="106" customWidth="1"/>
    <col min="12396" max="12397" width="3" style="106" customWidth="1"/>
    <col min="12398" max="12398" width="6.140625" style="106" customWidth="1"/>
    <col min="12399" max="12399" width="9.5703125" style="106" customWidth="1"/>
    <col min="12400" max="12400" width="5.140625" style="106" customWidth="1"/>
    <col min="12401" max="12402" width="4" style="106" customWidth="1"/>
    <col min="12403" max="12407" width="5.5703125" style="106" customWidth="1"/>
    <col min="12408" max="12409" width="3" style="106" customWidth="1"/>
    <col min="12410" max="12410" width="6.140625" style="106" customWidth="1"/>
    <col min="12411" max="12411" width="9.5703125" style="106" customWidth="1"/>
    <col min="12412" max="12412" width="5.140625" style="106" customWidth="1"/>
    <col min="12413" max="12414" width="4" style="106" customWidth="1"/>
    <col min="12415" max="12419" width="5.5703125" style="106" customWidth="1"/>
    <col min="12420" max="12421" width="3" style="106" customWidth="1"/>
    <col min="12422" max="12422" width="6.140625" style="106" customWidth="1"/>
    <col min="12423" max="12423" width="9.5703125" style="106" customWidth="1"/>
    <col min="12424" max="12424" width="5.140625" style="106" customWidth="1"/>
    <col min="12425" max="12426" width="4" style="106" customWidth="1"/>
    <col min="12427" max="12431" width="5.5703125" style="106" customWidth="1"/>
    <col min="12432" max="12432" width="3" style="106" customWidth="1"/>
    <col min="12433" max="12544" width="11.42578125" style="106"/>
    <col min="12545" max="12545" width="3" style="106" customWidth="1"/>
    <col min="12546" max="12546" width="6.140625" style="106" customWidth="1"/>
    <col min="12547" max="12547" width="9.5703125" style="106" customWidth="1"/>
    <col min="12548" max="12548" width="5.140625" style="106" customWidth="1"/>
    <col min="12549" max="12550" width="4" style="106" customWidth="1"/>
    <col min="12551" max="12555" width="5.5703125" style="106" customWidth="1"/>
    <col min="12556" max="12557" width="3" style="106" customWidth="1"/>
    <col min="12558" max="12558" width="6.140625" style="106" customWidth="1"/>
    <col min="12559" max="12559" width="9.5703125" style="106" customWidth="1"/>
    <col min="12560" max="12560" width="5.140625" style="106" customWidth="1"/>
    <col min="12561" max="12562" width="4" style="106" customWidth="1"/>
    <col min="12563" max="12567" width="5.5703125" style="106" customWidth="1"/>
    <col min="12568" max="12569" width="3" style="106" customWidth="1"/>
    <col min="12570" max="12570" width="6.140625" style="106" customWidth="1"/>
    <col min="12571" max="12571" width="9.5703125" style="106" customWidth="1"/>
    <col min="12572" max="12572" width="5.140625" style="106" customWidth="1"/>
    <col min="12573" max="12574" width="4" style="106" customWidth="1"/>
    <col min="12575" max="12577" width="5.5703125" style="106" customWidth="1"/>
    <col min="12578" max="12578" width="6.5703125" style="106" customWidth="1"/>
    <col min="12579" max="12579" width="5.5703125" style="106" customWidth="1"/>
    <col min="12580" max="12581" width="3" style="106" customWidth="1"/>
    <col min="12582" max="12582" width="6.140625" style="106" customWidth="1"/>
    <col min="12583" max="12583" width="9.5703125" style="106" customWidth="1"/>
    <col min="12584" max="12584" width="5.140625" style="106" customWidth="1"/>
    <col min="12585" max="12586" width="4" style="106" customWidth="1"/>
    <col min="12587" max="12591" width="5.5703125" style="106" customWidth="1"/>
    <col min="12592" max="12593" width="3" style="106" customWidth="1"/>
    <col min="12594" max="12594" width="6.140625" style="106" customWidth="1"/>
    <col min="12595" max="12595" width="9.5703125" style="106" customWidth="1"/>
    <col min="12596" max="12596" width="5.140625" style="106" customWidth="1"/>
    <col min="12597" max="12598" width="4" style="106" customWidth="1"/>
    <col min="12599" max="12603" width="5.5703125" style="106" customWidth="1"/>
    <col min="12604" max="12605" width="3" style="106" customWidth="1"/>
    <col min="12606" max="12606" width="6.140625" style="106" customWidth="1"/>
    <col min="12607" max="12607" width="9.5703125" style="106" customWidth="1"/>
    <col min="12608" max="12608" width="5.140625" style="106" customWidth="1"/>
    <col min="12609" max="12610" width="4" style="106" customWidth="1"/>
    <col min="12611" max="12615" width="5.5703125" style="106" customWidth="1"/>
    <col min="12616" max="12617" width="3" style="106" customWidth="1"/>
    <col min="12618" max="12618" width="6.140625" style="106" customWidth="1"/>
    <col min="12619" max="12619" width="9.5703125" style="106" customWidth="1"/>
    <col min="12620" max="12620" width="5.140625" style="106" customWidth="1"/>
    <col min="12621" max="12622" width="4" style="106" customWidth="1"/>
    <col min="12623" max="12627" width="5.5703125" style="106" customWidth="1"/>
    <col min="12628" max="12629" width="3" style="106" customWidth="1"/>
    <col min="12630" max="12630" width="6.140625" style="106" customWidth="1"/>
    <col min="12631" max="12631" width="9.5703125" style="106" customWidth="1"/>
    <col min="12632" max="12632" width="5.140625" style="106" customWidth="1"/>
    <col min="12633" max="12634" width="4" style="106" customWidth="1"/>
    <col min="12635" max="12639" width="5.5703125" style="106" customWidth="1"/>
    <col min="12640" max="12641" width="3" style="106" customWidth="1"/>
    <col min="12642" max="12642" width="6.140625" style="106" customWidth="1"/>
    <col min="12643" max="12643" width="9.5703125" style="106" customWidth="1"/>
    <col min="12644" max="12644" width="5.140625" style="106" customWidth="1"/>
    <col min="12645" max="12646" width="4" style="106" customWidth="1"/>
    <col min="12647" max="12651" width="5.5703125" style="106" customWidth="1"/>
    <col min="12652" max="12653" width="3" style="106" customWidth="1"/>
    <col min="12654" max="12654" width="6.140625" style="106" customWidth="1"/>
    <col min="12655" max="12655" width="9.5703125" style="106" customWidth="1"/>
    <col min="12656" max="12656" width="5.140625" style="106" customWidth="1"/>
    <col min="12657" max="12658" width="4" style="106" customWidth="1"/>
    <col min="12659" max="12663" width="5.5703125" style="106" customWidth="1"/>
    <col min="12664" max="12665" width="3" style="106" customWidth="1"/>
    <col min="12666" max="12666" width="6.140625" style="106" customWidth="1"/>
    <col min="12667" max="12667" width="9.5703125" style="106" customWidth="1"/>
    <col min="12668" max="12668" width="5.140625" style="106" customWidth="1"/>
    <col min="12669" max="12670" width="4" style="106" customWidth="1"/>
    <col min="12671" max="12675" width="5.5703125" style="106" customWidth="1"/>
    <col min="12676" max="12677" width="3" style="106" customWidth="1"/>
    <col min="12678" max="12678" width="6.140625" style="106" customWidth="1"/>
    <col min="12679" max="12679" width="9.5703125" style="106" customWidth="1"/>
    <col min="12680" max="12680" width="5.140625" style="106" customWidth="1"/>
    <col min="12681" max="12682" width="4" style="106" customWidth="1"/>
    <col min="12683" max="12687" width="5.5703125" style="106" customWidth="1"/>
    <col min="12688" max="12688" width="3" style="106" customWidth="1"/>
    <col min="12689" max="12800" width="11.42578125" style="106"/>
    <col min="12801" max="12801" width="3" style="106" customWidth="1"/>
    <col min="12802" max="12802" width="6.140625" style="106" customWidth="1"/>
    <col min="12803" max="12803" width="9.5703125" style="106" customWidth="1"/>
    <col min="12804" max="12804" width="5.140625" style="106" customWidth="1"/>
    <col min="12805" max="12806" width="4" style="106" customWidth="1"/>
    <col min="12807" max="12811" width="5.5703125" style="106" customWidth="1"/>
    <col min="12812" max="12813" width="3" style="106" customWidth="1"/>
    <col min="12814" max="12814" width="6.140625" style="106" customWidth="1"/>
    <col min="12815" max="12815" width="9.5703125" style="106" customWidth="1"/>
    <col min="12816" max="12816" width="5.140625" style="106" customWidth="1"/>
    <col min="12817" max="12818" width="4" style="106" customWidth="1"/>
    <col min="12819" max="12823" width="5.5703125" style="106" customWidth="1"/>
    <col min="12824" max="12825" width="3" style="106" customWidth="1"/>
    <col min="12826" max="12826" width="6.140625" style="106" customWidth="1"/>
    <col min="12827" max="12827" width="9.5703125" style="106" customWidth="1"/>
    <col min="12828" max="12828" width="5.140625" style="106" customWidth="1"/>
    <col min="12829" max="12830" width="4" style="106" customWidth="1"/>
    <col min="12831" max="12833" width="5.5703125" style="106" customWidth="1"/>
    <col min="12834" max="12834" width="6.5703125" style="106" customWidth="1"/>
    <col min="12835" max="12835" width="5.5703125" style="106" customWidth="1"/>
    <col min="12836" max="12837" width="3" style="106" customWidth="1"/>
    <col min="12838" max="12838" width="6.140625" style="106" customWidth="1"/>
    <col min="12839" max="12839" width="9.5703125" style="106" customWidth="1"/>
    <col min="12840" max="12840" width="5.140625" style="106" customWidth="1"/>
    <col min="12841" max="12842" width="4" style="106" customWidth="1"/>
    <col min="12843" max="12847" width="5.5703125" style="106" customWidth="1"/>
    <col min="12848" max="12849" width="3" style="106" customWidth="1"/>
    <col min="12850" max="12850" width="6.140625" style="106" customWidth="1"/>
    <col min="12851" max="12851" width="9.5703125" style="106" customWidth="1"/>
    <col min="12852" max="12852" width="5.140625" style="106" customWidth="1"/>
    <col min="12853" max="12854" width="4" style="106" customWidth="1"/>
    <col min="12855" max="12859" width="5.5703125" style="106" customWidth="1"/>
    <col min="12860" max="12861" width="3" style="106" customWidth="1"/>
    <col min="12862" max="12862" width="6.140625" style="106" customWidth="1"/>
    <col min="12863" max="12863" width="9.5703125" style="106" customWidth="1"/>
    <col min="12864" max="12864" width="5.140625" style="106" customWidth="1"/>
    <col min="12865" max="12866" width="4" style="106" customWidth="1"/>
    <col min="12867" max="12871" width="5.5703125" style="106" customWidth="1"/>
    <col min="12872" max="12873" width="3" style="106" customWidth="1"/>
    <col min="12874" max="12874" width="6.140625" style="106" customWidth="1"/>
    <col min="12875" max="12875" width="9.5703125" style="106" customWidth="1"/>
    <col min="12876" max="12876" width="5.140625" style="106" customWidth="1"/>
    <col min="12877" max="12878" width="4" style="106" customWidth="1"/>
    <col min="12879" max="12883" width="5.5703125" style="106" customWidth="1"/>
    <col min="12884" max="12885" width="3" style="106" customWidth="1"/>
    <col min="12886" max="12886" width="6.140625" style="106" customWidth="1"/>
    <col min="12887" max="12887" width="9.5703125" style="106" customWidth="1"/>
    <col min="12888" max="12888" width="5.140625" style="106" customWidth="1"/>
    <col min="12889" max="12890" width="4" style="106" customWidth="1"/>
    <col min="12891" max="12895" width="5.5703125" style="106" customWidth="1"/>
    <col min="12896" max="12897" width="3" style="106" customWidth="1"/>
    <col min="12898" max="12898" width="6.140625" style="106" customWidth="1"/>
    <col min="12899" max="12899" width="9.5703125" style="106" customWidth="1"/>
    <col min="12900" max="12900" width="5.140625" style="106" customWidth="1"/>
    <col min="12901" max="12902" width="4" style="106" customWidth="1"/>
    <col min="12903" max="12907" width="5.5703125" style="106" customWidth="1"/>
    <col min="12908" max="12909" width="3" style="106" customWidth="1"/>
    <col min="12910" max="12910" width="6.140625" style="106" customWidth="1"/>
    <col min="12911" max="12911" width="9.5703125" style="106" customWidth="1"/>
    <col min="12912" max="12912" width="5.140625" style="106" customWidth="1"/>
    <col min="12913" max="12914" width="4" style="106" customWidth="1"/>
    <col min="12915" max="12919" width="5.5703125" style="106" customWidth="1"/>
    <col min="12920" max="12921" width="3" style="106" customWidth="1"/>
    <col min="12922" max="12922" width="6.140625" style="106" customWidth="1"/>
    <col min="12923" max="12923" width="9.5703125" style="106" customWidth="1"/>
    <col min="12924" max="12924" width="5.140625" style="106" customWidth="1"/>
    <col min="12925" max="12926" width="4" style="106" customWidth="1"/>
    <col min="12927" max="12931" width="5.5703125" style="106" customWidth="1"/>
    <col min="12932" max="12933" width="3" style="106" customWidth="1"/>
    <col min="12934" max="12934" width="6.140625" style="106" customWidth="1"/>
    <col min="12935" max="12935" width="9.5703125" style="106" customWidth="1"/>
    <col min="12936" max="12936" width="5.140625" style="106" customWidth="1"/>
    <col min="12937" max="12938" width="4" style="106" customWidth="1"/>
    <col min="12939" max="12943" width="5.5703125" style="106" customWidth="1"/>
    <col min="12944" max="12944" width="3" style="106" customWidth="1"/>
    <col min="12945" max="13056" width="11.42578125" style="106"/>
    <col min="13057" max="13057" width="3" style="106" customWidth="1"/>
    <col min="13058" max="13058" width="6.140625" style="106" customWidth="1"/>
    <col min="13059" max="13059" width="9.5703125" style="106" customWidth="1"/>
    <col min="13060" max="13060" width="5.140625" style="106" customWidth="1"/>
    <col min="13061" max="13062" width="4" style="106" customWidth="1"/>
    <col min="13063" max="13067" width="5.5703125" style="106" customWidth="1"/>
    <col min="13068" max="13069" width="3" style="106" customWidth="1"/>
    <col min="13070" max="13070" width="6.140625" style="106" customWidth="1"/>
    <col min="13071" max="13071" width="9.5703125" style="106" customWidth="1"/>
    <col min="13072" max="13072" width="5.140625" style="106" customWidth="1"/>
    <col min="13073" max="13074" width="4" style="106" customWidth="1"/>
    <col min="13075" max="13079" width="5.5703125" style="106" customWidth="1"/>
    <col min="13080" max="13081" width="3" style="106" customWidth="1"/>
    <col min="13082" max="13082" width="6.140625" style="106" customWidth="1"/>
    <col min="13083" max="13083" width="9.5703125" style="106" customWidth="1"/>
    <col min="13084" max="13084" width="5.140625" style="106" customWidth="1"/>
    <col min="13085" max="13086" width="4" style="106" customWidth="1"/>
    <col min="13087" max="13089" width="5.5703125" style="106" customWidth="1"/>
    <col min="13090" max="13090" width="6.5703125" style="106" customWidth="1"/>
    <col min="13091" max="13091" width="5.5703125" style="106" customWidth="1"/>
    <col min="13092" max="13093" width="3" style="106" customWidth="1"/>
    <col min="13094" max="13094" width="6.140625" style="106" customWidth="1"/>
    <col min="13095" max="13095" width="9.5703125" style="106" customWidth="1"/>
    <col min="13096" max="13096" width="5.140625" style="106" customWidth="1"/>
    <col min="13097" max="13098" width="4" style="106" customWidth="1"/>
    <col min="13099" max="13103" width="5.5703125" style="106" customWidth="1"/>
    <col min="13104" max="13105" width="3" style="106" customWidth="1"/>
    <col min="13106" max="13106" width="6.140625" style="106" customWidth="1"/>
    <col min="13107" max="13107" width="9.5703125" style="106" customWidth="1"/>
    <col min="13108" max="13108" width="5.140625" style="106" customWidth="1"/>
    <col min="13109" max="13110" width="4" style="106" customWidth="1"/>
    <col min="13111" max="13115" width="5.5703125" style="106" customWidth="1"/>
    <col min="13116" max="13117" width="3" style="106" customWidth="1"/>
    <col min="13118" max="13118" width="6.140625" style="106" customWidth="1"/>
    <col min="13119" max="13119" width="9.5703125" style="106" customWidth="1"/>
    <col min="13120" max="13120" width="5.140625" style="106" customWidth="1"/>
    <col min="13121" max="13122" width="4" style="106" customWidth="1"/>
    <col min="13123" max="13127" width="5.5703125" style="106" customWidth="1"/>
    <col min="13128" max="13129" width="3" style="106" customWidth="1"/>
    <col min="13130" max="13130" width="6.140625" style="106" customWidth="1"/>
    <col min="13131" max="13131" width="9.5703125" style="106" customWidth="1"/>
    <col min="13132" max="13132" width="5.140625" style="106" customWidth="1"/>
    <col min="13133" max="13134" width="4" style="106" customWidth="1"/>
    <col min="13135" max="13139" width="5.5703125" style="106" customWidth="1"/>
    <col min="13140" max="13141" width="3" style="106" customWidth="1"/>
    <col min="13142" max="13142" width="6.140625" style="106" customWidth="1"/>
    <col min="13143" max="13143" width="9.5703125" style="106" customWidth="1"/>
    <col min="13144" max="13144" width="5.140625" style="106" customWidth="1"/>
    <col min="13145" max="13146" width="4" style="106" customWidth="1"/>
    <col min="13147" max="13151" width="5.5703125" style="106" customWidth="1"/>
    <col min="13152" max="13153" width="3" style="106" customWidth="1"/>
    <col min="13154" max="13154" width="6.140625" style="106" customWidth="1"/>
    <col min="13155" max="13155" width="9.5703125" style="106" customWidth="1"/>
    <col min="13156" max="13156" width="5.140625" style="106" customWidth="1"/>
    <col min="13157" max="13158" width="4" style="106" customWidth="1"/>
    <col min="13159" max="13163" width="5.5703125" style="106" customWidth="1"/>
    <col min="13164" max="13165" width="3" style="106" customWidth="1"/>
    <col min="13166" max="13166" width="6.140625" style="106" customWidth="1"/>
    <col min="13167" max="13167" width="9.5703125" style="106" customWidth="1"/>
    <col min="13168" max="13168" width="5.140625" style="106" customWidth="1"/>
    <col min="13169" max="13170" width="4" style="106" customWidth="1"/>
    <col min="13171" max="13175" width="5.5703125" style="106" customWidth="1"/>
    <col min="13176" max="13177" width="3" style="106" customWidth="1"/>
    <col min="13178" max="13178" width="6.140625" style="106" customWidth="1"/>
    <col min="13179" max="13179" width="9.5703125" style="106" customWidth="1"/>
    <col min="13180" max="13180" width="5.140625" style="106" customWidth="1"/>
    <col min="13181" max="13182" width="4" style="106" customWidth="1"/>
    <col min="13183" max="13187" width="5.5703125" style="106" customWidth="1"/>
    <col min="13188" max="13189" width="3" style="106" customWidth="1"/>
    <col min="13190" max="13190" width="6.140625" style="106" customWidth="1"/>
    <col min="13191" max="13191" width="9.5703125" style="106" customWidth="1"/>
    <col min="13192" max="13192" width="5.140625" style="106" customWidth="1"/>
    <col min="13193" max="13194" width="4" style="106" customWidth="1"/>
    <col min="13195" max="13199" width="5.5703125" style="106" customWidth="1"/>
    <col min="13200" max="13200" width="3" style="106" customWidth="1"/>
    <col min="13201" max="13312" width="11.42578125" style="106"/>
    <col min="13313" max="13313" width="3" style="106" customWidth="1"/>
    <col min="13314" max="13314" width="6.140625" style="106" customWidth="1"/>
    <col min="13315" max="13315" width="9.5703125" style="106" customWidth="1"/>
    <col min="13316" max="13316" width="5.140625" style="106" customWidth="1"/>
    <col min="13317" max="13318" width="4" style="106" customWidth="1"/>
    <col min="13319" max="13323" width="5.5703125" style="106" customWidth="1"/>
    <col min="13324" max="13325" width="3" style="106" customWidth="1"/>
    <col min="13326" max="13326" width="6.140625" style="106" customWidth="1"/>
    <col min="13327" max="13327" width="9.5703125" style="106" customWidth="1"/>
    <col min="13328" max="13328" width="5.140625" style="106" customWidth="1"/>
    <col min="13329" max="13330" width="4" style="106" customWidth="1"/>
    <col min="13331" max="13335" width="5.5703125" style="106" customWidth="1"/>
    <col min="13336" max="13337" width="3" style="106" customWidth="1"/>
    <col min="13338" max="13338" width="6.140625" style="106" customWidth="1"/>
    <col min="13339" max="13339" width="9.5703125" style="106" customWidth="1"/>
    <col min="13340" max="13340" width="5.140625" style="106" customWidth="1"/>
    <col min="13341" max="13342" width="4" style="106" customWidth="1"/>
    <col min="13343" max="13345" width="5.5703125" style="106" customWidth="1"/>
    <col min="13346" max="13346" width="6.5703125" style="106" customWidth="1"/>
    <col min="13347" max="13347" width="5.5703125" style="106" customWidth="1"/>
    <col min="13348" max="13349" width="3" style="106" customWidth="1"/>
    <col min="13350" max="13350" width="6.140625" style="106" customWidth="1"/>
    <col min="13351" max="13351" width="9.5703125" style="106" customWidth="1"/>
    <col min="13352" max="13352" width="5.140625" style="106" customWidth="1"/>
    <col min="13353" max="13354" width="4" style="106" customWidth="1"/>
    <col min="13355" max="13359" width="5.5703125" style="106" customWidth="1"/>
    <col min="13360" max="13361" width="3" style="106" customWidth="1"/>
    <col min="13362" max="13362" width="6.140625" style="106" customWidth="1"/>
    <col min="13363" max="13363" width="9.5703125" style="106" customWidth="1"/>
    <col min="13364" max="13364" width="5.140625" style="106" customWidth="1"/>
    <col min="13365" max="13366" width="4" style="106" customWidth="1"/>
    <col min="13367" max="13371" width="5.5703125" style="106" customWidth="1"/>
    <col min="13372" max="13373" width="3" style="106" customWidth="1"/>
    <col min="13374" max="13374" width="6.140625" style="106" customWidth="1"/>
    <col min="13375" max="13375" width="9.5703125" style="106" customWidth="1"/>
    <col min="13376" max="13376" width="5.140625" style="106" customWidth="1"/>
    <col min="13377" max="13378" width="4" style="106" customWidth="1"/>
    <col min="13379" max="13383" width="5.5703125" style="106" customWidth="1"/>
    <col min="13384" max="13385" width="3" style="106" customWidth="1"/>
    <col min="13386" max="13386" width="6.140625" style="106" customWidth="1"/>
    <col min="13387" max="13387" width="9.5703125" style="106" customWidth="1"/>
    <col min="13388" max="13388" width="5.140625" style="106" customWidth="1"/>
    <col min="13389" max="13390" width="4" style="106" customWidth="1"/>
    <col min="13391" max="13395" width="5.5703125" style="106" customWidth="1"/>
    <col min="13396" max="13397" width="3" style="106" customWidth="1"/>
    <col min="13398" max="13398" width="6.140625" style="106" customWidth="1"/>
    <col min="13399" max="13399" width="9.5703125" style="106" customWidth="1"/>
    <col min="13400" max="13400" width="5.140625" style="106" customWidth="1"/>
    <col min="13401" max="13402" width="4" style="106" customWidth="1"/>
    <col min="13403" max="13407" width="5.5703125" style="106" customWidth="1"/>
    <col min="13408" max="13409" width="3" style="106" customWidth="1"/>
    <col min="13410" max="13410" width="6.140625" style="106" customWidth="1"/>
    <col min="13411" max="13411" width="9.5703125" style="106" customWidth="1"/>
    <col min="13412" max="13412" width="5.140625" style="106" customWidth="1"/>
    <col min="13413" max="13414" width="4" style="106" customWidth="1"/>
    <col min="13415" max="13419" width="5.5703125" style="106" customWidth="1"/>
    <col min="13420" max="13421" width="3" style="106" customWidth="1"/>
    <col min="13422" max="13422" width="6.140625" style="106" customWidth="1"/>
    <col min="13423" max="13423" width="9.5703125" style="106" customWidth="1"/>
    <col min="13424" max="13424" width="5.140625" style="106" customWidth="1"/>
    <col min="13425" max="13426" width="4" style="106" customWidth="1"/>
    <col min="13427" max="13431" width="5.5703125" style="106" customWidth="1"/>
    <col min="13432" max="13433" width="3" style="106" customWidth="1"/>
    <col min="13434" max="13434" width="6.140625" style="106" customWidth="1"/>
    <col min="13435" max="13435" width="9.5703125" style="106" customWidth="1"/>
    <col min="13436" max="13436" width="5.140625" style="106" customWidth="1"/>
    <col min="13437" max="13438" width="4" style="106" customWidth="1"/>
    <col min="13439" max="13443" width="5.5703125" style="106" customWidth="1"/>
    <col min="13444" max="13445" width="3" style="106" customWidth="1"/>
    <col min="13446" max="13446" width="6.140625" style="106" customWidth="1"/>
    <col min="13447" max="13447" width="9.5703125" style="106" customWidth="1"/>
    <col min="13448" max="13448" width="5.140625" style="106" customWidth="1"/>
    <col min="13449" max="13450" width="4" style="106" customWidth="1"/>
    <col min="13451" max="13455" width="5.5703125" style="106" customWidth="1"/>
    <col min="13456" max="13456" width="3" style="106" customWidth="1"/>
    <col min="13457" max="13568" width="11.42578125" style="106"/>
    <col min="13569" max="13569" width="3" style="106" customWidth="1"/>
    <col min="13570" max="13570" width="6.140625" style="106" customWidth="1"/>
    <col min="13571" max="13571" width="9.5703125" style="106" customWidth="1"/>
    <col min="13572" max="13572" width="5.140625" style="106" customWidth="1"/>
    <col min="13573" max="13574" width="4" style="106" customWidth="1"/>
    <col min="13575" max="13579" width="5.5703125" style="106" customWidth="1"/>
    <col min="13580" max="13581" width="3" style="106" customWidth="1"/>
    <col min="13582" max="13582" width="6.140625" style="106" customWidth="1"/>
    <col min="13583" max="13583" width="9.5703125" style="106" customWidth="1"/>
    <col min="13584" max="13584" width="5.140625" style="106" customWidth="1"/>
    <col min="13585" max="13586" width="4" style="106" customWidth="1"/>
    <col min="13587" max="13591" width="5.5703125" style="106" customWidth="1"/>
    <col min="13592" max="13593" width="3" style="106" customWidth="1"/>
    <col min="13594" max="13594" width="6.140625" style="106" customWidth="1"/>
    <col min="13595" max="13595" width="9.5703125" style="106" customWidth="1"/>
    <col min="13596" max="13596" width="5.140625" style="106" customWidth="1"/>
    <col min="13597" max="13598" width="4" style="106" customWidth="1"/>
    <col min="13599" max="13601" width="5.5703125" style="106" customWidth="1"/>
    <col min="13602" max="13602" width="6.5703125" style="106" customWidth="1"/>
    <col min="13603" max="13603" width="5.5703125" style="106" customWidth="1"/>
    <col min="13604" max="13605" width="3" style="106" customWidth="1"/>
    <col min="13606" max="13606" width="6.140625" style="106" customWidth="1"/>
    <col min="13607" max="13607" width="9.5703125" style="106" customWidth="1"/>
    <col min="13608" max="13608" width="5.140625" style="106" customWidth="1"/>
    <col min="13609" max="13610" width="4" style="106" customWidth="1"/>
    <col min="13611" max="13615" width="5.5703125" style="106" customWidth="1"/>
    <col min="13616" max="13617" width="3" style="106" customWidth="1"/>
    <col min="13618" max="13618" width="6.140625" style="106" customWidth="1"/>
    <col min="13619" max="13619" width="9.5703125" style="106" customWidth="1"/>
    <col min="13620" max="13620" width="5.140625" style="106" customWidth="1"/>
    <col min="13621" max="13622" width="4" style="106" customWidth="1"/>
    <col min="13623" max="13627" width="5.5703125" style="106" customWidth="1"/>
    <col min="13628" max="13629" width="3" style="106" customWidth="1"/>
    <col min="13630" max="13630" width="6.140625" style="106" customWidth="1"/>
    <col min="13631" max="13631" width="9.5703125" style="106" customWidth="1"/>
    <col min="13632" max="13632" width="5.140625" style="106" customWidth="1"/>
    <col min="13633" max="13634" width="4" style="106" customWidth="1"/>
    <col min="13635" max="13639" width="5.5703125" style="106" customWidth="1"/>
    <col min="13640" max="13641" width="3" style="106" customWidth="1"/>
    <col min="13642" max="13642" width="6.140625" style="106" customWidth="1"/>
    <col min="13643" max="13643" width="9.5703125" style="106" customWidth="1"/>
    <col min="13644" max="13644" width="5.140625" style="106" customWidth="1"/>
    <col min="13645" max="13646" width="4" style="106" customWidth="1"/>
    <col min="13647" max="13651" width="5.5703125" style="106" customWidth="1"/>
    <col min="13652" max="13653" width="3" style="106" customWidth="1"/>
    <col min="13654" max="13654" width="6.140625" style="106" customWidth="1"/>
    <col min="13655" max="13655" width="9.5703125" style="106" customWidth="1"/>
    <col min="13656" max="13656" width="5.140625" style="106" customWidth="1"/>
    <col min="13657" max="13658" width="4" style="106" customWidth="1"/>
    <col min="13659" max="13663" width="5.5703125" style="106" customWidth="1"/>
    <col min="13664" max="13665" width="3" style="106" customWidth="1"/>
    <col min="13666" max="13666" width="6.140625" style="106" customWidth="1"/>
    <col min="13667" max="13667" width="9.5703125" style="106" customWidth="1"/>
    <col min="13668" max="13668" width="5.140625" style="106" customWidth="1"/>
    <col min="13669" max="13670" width="4" style="106" customWidth="1"/>
    <col min="13671" max="13675" width="5.5703125" style="106" customWidth="1"/>
    <col min="13676" max="13677" width="3" style="106" customWidth="1"/>
    <col min="13678" max="13678" width="6.140625" style="106" customWidth="1"/>
    <col min="13679" max="13679" width="9.5703125" style="106" customWidth="1"/>
    <col min="13680" max="13680" width="5.140625" style="106" customWidth="1"/>
    <col min="13681" max="13682" width="4" style="106" customWidth="1"/>
    <col min="13683" max="13687" width="5.5703125" style="106" customWidth="1"/>
    <col min="13688" max="13689" width="3" style="106" customWidth="1"/>
    <col min="13690" max="13690" width="6.140625" style="106" customWidth="1"/>
    <col min="13691" max="13691" width="9.5703125" style="106" customWidth="1"/>
    <col min="13692" max="13692" width="5.140625" style="106" customWidth="1"/>
    <col min="13693" max="13694" width="4" style="106" customWidth="1"/>
    <col min="13695" max="13699" width="5.5703125" style="106" customWidth="1"/>
    <col min="13700" max="13701" width="3" style="106" customWidth="1"/>
    <col min="13702" max="13702" width="6.140625" style="106" customWidth="1"/>
    <col min="13703" max="13703" width="9.5703125" style="106" customWidth="1"/>
    <col min="13704" max="13704" width="5.140625" style="106" customWidth="1"/>
    <col min="13705" max="13706" width="4" style="106" customWidth="1"/>
    <col min="13707" max="13711" width="5.5703125" style="106" customWidth="1"/>
    <col min="13712" max="13712" width="3" style="106" customWidth="1"/>
    <col min="13713" max="13824" width="11.42578125" style="106"/>
    <col min="13825" max="13825" width="3" style="106" customWidth="1"/>
    <col min="13826" max="13826" width="6.140625" style="106" customWidth="1"/>
    <col min="13827" max="13827" width="9.5703125" style="106" customWidth="1"/>
    <col min="13828" max="13828" width="5.140625" style="106" customWidth="1"/>
    <col min="13829" max="13830" width="4" style="106" customWidth="1"/>
    <col min="13831" max="13835" width="5.5703125" style="106" customWidth="1"/>
    <col min="13836" max="13837" width="3" style="106" customWidth="1"/>
    <col min="13838" max="13838" width="6.140625" style="106" customWidth="1"/>
    <col min="13839" max="13839" width="9.5703125" style="106" customWidth="1"/>
    <col min="13840" max="13840" width="5.140625" style="106" customWidth="1"/>
    <col min="13841" max="13842" width="4" style="106" customWidth="1"/>
    <col min="13843" max="13847" width="5.5703125" style="106" customWidth="1"/>
    <col min="13848" max="13849" width="3" style="106" customWidth="1"/>
    <col min="13850" max="13850" width="6.140625" style="106" customWidth="1"/>
    <col min="13851" max="13851" width="9.5703125" style="106" customWidth="1"/>
    <col min="13852" max="13852" width="5.140625" style="106" customWidth="1"/>
    <col min="13853" max="13854" width="4" style="106" customWidth="1"/>
    <col min="13855" max="13857" width="5.5703125" style="106" customWidth="1"/>
    <col min="13858" max="13858" width="6.5703125" style="106" customWidth="1"/>
    <col min="13859" max="13859" width="5.5703125" style="106" customWidth="1"/>
    <col min="13860" max="13861" width="3" style="106" customWidth="1"/>
    <col min="13862" max="13862" width="6.140625" style="106" customWidth="1"/>
    <col min="13863" max="13863" width="9.5703125" style="106" customWidth="1"/>
    <col min="13864" max="13864" width="5.140625" style="106" customWidth="1"/>
    <col min="13865" max="13866" width="4" style="106" customWidth="1"/>
    <col min="13867" max="13871" width="5.5703125" style="106" customWidth="1"/>
    <col min="13872" max="13873" width="3" style="106" customWidth="1"/>
    <col min="13874" max="13874" width="6.140625" style="106" customWidth="1"/>
    <col min="13875" max="13875" width="9.5703125" style="106" customWidth="1"/>
    <col min="13876" max="13876" width="5.140625" style="106" customWidth="1"/>
    <col min="13877" max="13878" width="4" style="106" customWidth="1"/>
    <col min="13879" max="13883" width="5.5703125" style="106" customWidth="1"/>
    <col min="13884" max="13885" width="3" style="106" customWidth="1"/>
    <col min="13886" max="13886" width="6.140625" style="106" customWidth="1"/>
    <col min="13887" max="13887" width="9.5703125" style="106" customWidth="1"/>
    <col min="13888" max="13888" width="5.140625" style="106" customWidth="1"/>
    <col min="13889" max="13890" width="4" style="106" customWidth="1"/>
    <col min="13891" max="13895" width="5.5703125" style="106" customWidth="1"/>
    <col min="13896" max="13897" width="3" style="106" customWidth="1"/>
    <col min="13898" max="13898" width="6.140625" style="106" customWidth="1"/>
    <col min="13899" max="13899" width="9.5703125" style="106" customWidth="1"/>
    <col min="13900" max="13900" width="5.140625" style="106" customWidth="1"/>
    <col min="13901" max="13902" width="4" style="106" customWidth="1"/>
    <col min="13903" max="13907" width="5.5703125" style="106" customWidth="1"/>
    <col min="13908" max="13909" width="3" style="106" customWidth="1"/>
    <col min="13910" max="13910" width="6.140625" style="106" customWidth="1"/>
    <col min="13911" max="13911" width="9.5703125" style="106" customWidth="1"/>
    <col min="13912" max="13912" width="5.140625" style="106" customWidth="1"/>
    <col min="13913" max="13914" width="4" style="106" customWidth="1"/>
    <col min="13915" max="13919" width="5.5703125" style="106" customWidth="1"/>
    <col min="13920" max="13921" width="3" style="106" customWidth="1"/>
    <col min="13922" max="13922" width="6.140625" style="106" customWidth="1"/>
    <col min="13923" max="13923" width="9.5703125" style="106" customWidth="1"/>
    <col min="13924" max="13924" width="5.140625" style="106" customWidth="1"/>
    <col min="13925" max="13926" width="4" style="106" customWidth="1"/>
    <col min="13927" max="13931" width="5.5703125" style="106" customWidth="1"/>
    <col min="13932" max="13933" width="3" style="106" customWidth="1"/>
    <col min="13934" max="13934" width="6.140625" style="106" customWidth="1"/>
    <col min="13935" max="13935" width="9.5703125" style="106" customWidth="1"/>
    <col min="13936" max="13936" width="5.140625" style="106" customWidth="1"/>
    <col min="13937" max="13938" width="4" style="106" customWidth="1"/>
    <col min="13939" max="13943" width="5.5703125" style="106" customWidth="1"/>
    <col min="13944" max="13945" width="3" style="106" customWidth="1"/>
    <col min="13946" max="13946" width="6.140625" style="106" customWidth="1"/>
    <col min="13947" max="13947" width="9.5703125" style="106" customWidth="1"/>
    <col min="13948" max="13948" width="5.140625" style="106" customWidth="1"/>
    <col min="13949" max="13950" width="4" style="106" customWidth="1"/>
    <col min="13951" max="13955" width="5.5703125" style="106" customWidth="1"/>
    <col min="13956" max="13957" width="3" style="106" customWidth="1"/>
    <col min="13958" max="13958" width="6.140625" style="106" customWidth="1"/>
    <col min="13959" max="13959" width="9.5703125" style="106" customWidth="1"/>
    <col min="13960" max="13960" width="5.140625" style="106" customWidth="1"/>
    <col min="13961" max="13962" width="4" style="106" customWidth="1"/>
    <col min="13963" max="13967" width="5.5703125" style="106" customWidth="1"/>
    <col min="13968" max="13968" width="3" style="106" customWidth="1"/>
    <col min="13969" max="14080" width="11.42578125" style="106"/>
    <col min="14081" max="14081" width="3" style="106" customWidth="1"/>
    <col min="14082" max="14082" width="6.140625" style="106" customWidth="1"/>
    <col min="14083" max="14083" width="9.5703125" style="106" customWidth="1"/>
    <col min="14084" max="14084" width="5.140625" style="106" customWidth="1"/>
    <col min="14085" max="14086" width="4" style="106" customWidth="1"/>
    <col min="14087" max="14091" width="5.5703125" style="106" customWidth="1"/>
    <col min="14092" max="14093" width="3" style="106" customWidth="1"/>
    <col min="14094" max="14094" width="6.140625" style="106" customWidth="1"/>
    <col min="14095" max="14095" width="9.5703125" style="106" customWidth="1"/>
    <col min="14096" max="14096" width="5.140625" style="106" customWidth="1"/>
    <col min="14097" max="14098" width="4" style="106" customWidth="1"/>
    <col min="14099" max="14103" width="5.5703125" style="106" customWidth="1"/>
    <col min="14104" max="14105" width="3" style="106" customWidth="1"/>
    <col min="14106" max="14106" width="6.140625" style="106" customWidth="1"/>
    <col min="14107" max="14107" width="9.5703125" style="106" customWidth="1"/>
    <col min="14108" max="14108" width="5.140625" style="106" customWidth="1"/>
    <col min="14109" max="14110" width="4" style="106" customWidth="1"/>
    <col min="14111" max="14113" width="5.5703125" style="106" customWidth="1"/>
    <col min="14114" max="14114" width="6.5703125" style="106" customWidth="1"/>
    <col min="14115" max="14115" width="5.5703125" style="106" customWidth="1"/>
    <col min="14116" max="14117" width="3" style="106" customWidth="1"/>
    <col min="14118" max="14118" width="6.140625" style="106" customWidth="1"/>
    <col min="14119" max="14119" width="9.5703125" style="106" customWidth="1"/>
    <col min="14120" max="14120" width="5.140625" style="106" customWidth="1"/>
    <col min="14121" max="14122" width="4" style="106" customWidth="1"/>
    <col min="14123" max="14127" width="5.5703125" style="106" customWidth="1"/>
    <col min="14128" max="14129" width="3" style="106" customWidth="1"/>
    <col min="14130" max="14130" width="6.140625" style="106" customWidth="1"/>
    <col min="14131" max="14131" width="9.5703125" style="106" customWidth="1"/>
    <col min="14132" max="14132" width="5.140625" style="106" customWidth="1"/>
    <col min="14133" max="14134" width="4" style="106" customWidth="1"/>
    <col min="14135" max="14139" width="5.5703125" style="106" customWidth="1"/>
    <col min="14140" max="14141" width="3" style="106" customWidth="1"/>
    <col min="14142" max="14142" width="6.140625" style="106" customWidth="1"/>
    <col min="14143" max="14143" width="9.5703125" style="106" customWidth="1"/>
    <col min="14144" max="14144" width="5.140625" style="106" customWidth="1"/>
    <col min="14145" max="14146" width="4" style="106" customWidth="1"/>
    <col min="14147" max="14151" width="5.5703125" style="106" customWidth="1"/>
    <col min="14152" max="14153" width="3" style="106" customWidth="1"/>
    <col min="14154" max="14154" width="6.140625" style="106" customWidth="1"/>
    <col min="14155" max="14155" width="9.5703125" style="106" customWidth="1"/>
    <col min="14156" max="14156" width="5.140625" style="106" customWidth="1"/>
    <col min="14157" max="14158" width="4" style="106" customWidth="1"/>
    <col min="14159" max="14163" width="5.5703125" style="106" customWidth="1"/>
    <col min="14164" max="14165" width="3" style="106" customWidth="1"/>
    <col min="14166" max="14166" width="6.140625" style="106" customWidth="1"/>
    <col min="14167" max="14167" width="9.5703125" style="106" customWidth="1"/>
    <col min="14168" max="14168" width="5.140625" style="106" customWidth="1"/>
    <col min="14169" max="14170" width="4" style="106" customWidth="1"/>
    <col min="14171" max="14175" width="5.5703125" style="106" customWidth="1"/>
    <col min="14176" max="14177" width="3" style="106" customWidth="1"/>
    <col min="14178" max="14178" width="6.140625" style="106" customWidth="1"/>
    <col min="14179" max="14179" width="9.5703125" style="106" customWidth="1"/>
    <col min="14180" max="14180" width="5.140625" style="106" customWidth="1"/>
    <col min="14181" max="14182" width="4" style="106" customWidth="1"/>
    <col min="14183" max="14187" width="5.5703125" style="106" customWidth="1"/>
    <col min="14188" max="14189" width="3" style="106" customWidth="1"/>
    <col min="14190" max="14190" width="6.140625" style="106" customWidth="1"/>
    <col min="14191" max="14191" width="9.5703125" style="106" customWidth="1"/>
    <col min="14192" max="14192" width="5.140625" style="106" customWidth="1"/>
    <col min="14193" max="14194" width="4" style="106" customWidth="1"/>
    <col min="14195" max="14199" width="5.5703125" style="106" customWidth="1"/>
    <col min="14200" max="14201" width="3" style="106" customWidth="1"/>
    <col min="14202" max="14202" width="6.140625" style="106" customWidth="1"/>
    <col min="14203" max="14203" width="9.5703125" style="106" customWidth="1"/>
    <col min="14204" max="14204" width="5.140625" style="106" customWidth="1"/>
    <col min="14205" max="14206" width="4" style="106" customWidth="1"/>
    <col min="14207" max="14211" width="5.5703125" style="106" customWidth="1"/>
    <col min="14212" max="14213" width="3" style="106" customWidth="1"/>
    <col min="14214" max="14214" width="6.140625" style="106" customWidth="1"/>
    <col min="14215" max="14215" width="9.5703125" style="106" customWidth="1"/>
    <col min="14216" max="14216" width="5.140625" style="106" customWidth="1"/>
    <col min="14217" max="14218" width="4" style="106" customWidth="1"/>
    <col min="14219" max="14223" width="5.5703125" style="106" customWidth="1"/>
    <col min="14224" max="14224" width="3" style="106" customWidth="1"/>
    <col min="14225" max="14336" width="11.42578125" style="106"/>
    <col min="14337" max="14337" width="3" style="106" customWidth="1"/>
    <col min="14338" max="14338" width="6.140625" style="106" customWidth="1"/>
    <col min="14339" max="14339" width="9.5703125" style="106" customWidth="1"/>
    <col min="14340" max="14340" width="5.140625" style="106" customWidth="1"/>
    <col min="14341" max="14342" width="4" style="106" customWidth="1"/>
    <col min="14343" max="14347" width="5.5703125" style="106" customWidth="1"/>
    <col min="14348" max="14349" width="3" style="106" customWidth="1"/>
    <col min="14350" max="14350" width="6.140625" style="106" customWidth="1"/>
    <col min="14351" max="14351" width="9.5703125" style="106" customWidth="1"/>
    <col min="14352" max="14352" width="5.140625" style="106" customWidth="1"/>
    <col min="14353" max="14354" width="4" style="106" customWidth="1"/>
    <col min="14355" max="14359" width="5.5703125" style="106" customWidth="1"/>
    <col min="14360" max="14361" width="3" style="106" customWidth="1"/>
    <col min="14362" max="14362" width="6.140625" style="106" customWidth="1"/>
    <col min="14363" max="14363" width="9.5703125" style="106" customWidth="1"/>
    <col min="14364" max="14364" width="5.140625" style="106" customWidth="1"/>
    <col min="14365" max="14366" width="4" style="106" customWidth="1"/>
    <col min="14367" max="14369" width="5.5703125" style="106" customWidth="1"/>
    <col min="14370" max="14370" width="6.5703125" style="106" customWidth="1"/>
    <col min="14371" max="14371" width="5.5703125" style="106" customWidth="1"/>
    <col min="14372" max="14373" width="3" style="106" customWidth="1"/>
    <col min="14374" max="14374" width="6.140625" style="106" customWidth="1"/>
    <col min="14375" max="14375" width="9.5703125" style="106" customWidth="1"/>
    <col min="14376" max="14376" width="5.140625" style="106" customWidth="1"/>
    <col min="14377" max="14378" width="4" style="106" customWidth="1"/>
    <col min="14379" max="14383" width="5.5703125" style="106" customWidth="1"/>
    <col min="14384" max="14385" width="3" style="106" customWidth="1"/>
    <col min="14386" max="14386" width="6.140625" style="106" customWidth="1"/>
    <col min="14387" max="14387" width="9.5703125" style="106" customWidth="1"/>
    <col min="14388" max="14388" width="5.140625" style="106" customWidth="1"/>
    <col min="14389" max="14390" width="4" style="106" customWidth="1"/>
    <col min="14391" max="14395" width="5.5703125" style="106" customWidth="1"/>
    <col min="14396" max="14397" width="3" style="106" customWidth="1"/>
    <col min="14398" max="14398" width="6.140625" style="106" customWidth="1"/>
    <col min="14399" max="14399" width="9.5703125" style="106" customWidth="1"/>
    <col min="14400" max="14400" width="5.140625" style="106" customWidth="1"/>
    <col min="14401" max="14402" width="4" style="106" customWidth="1"/>
    <col min="14403" max="14407" width="5.5703125" style="106" customWidth="1"/>
    <col min="14408" max="14409" width="3" style="106" customWidth="1"/>
    <col min="14410" max="14410" width="6.140625" style="106" customWidth="1"/>
    <col min="14411" max="14411" width="9.5703125" style="106" customWidth="1"/>
    <col min="14412" max="14412" width="5.140625" style="106" customWidth="1"/>
    <col min="14413" max="14414" width="4" style="106" customWidth="1"/>
    <col min="14415" max="14419" width="5.5703125" style="106" customWidth="1"/>
    <col min="14420" max="14421" width="3" style="106" customWidth="1"/>
    <col min="14422" max="14422" width="6.140625" style="106" customWidth="1"/>
    <col min="14423" max="14423" width="9.5703125" style="106" customWidth="1"/>
    <col min="14424" max="14424" width="5.140625" style="106" customWidth="1"/>
    <col min="14425" max="14426" width="4" style="106" customWidth="1"/>
    <col min="14427" max="14431" width="5.5703125" style="106" customWidth="1"/>
    <col min="14432" max="14433" width="3" style="106" customWidth="1"/>
    <col min="14434" max="14434" width="6.140625" style="106" customWidth="1"/>
    <col min="14435" max="14435" width="9.5703125" style="106" customWidth="1"/>
    <col min="14436" max="14436" width="5.140625" style="106" customWidth="1"/>
    <col min="14437" max="14438" width="4" style="106" customWidth="1"/>
    <col min="14439" max="14443" width="5.5703125" style="106" customWidth="1"/>
    <col min="14444" max="14445" width="3" style="106" customWidth="1"/>
    <col min="14446" max="14446" width="6.140625" style="106" customWidth="1"/>
    <col min="14447" max="14447" width="9.5703125" style="106" customWidth="1"/>
    <col min="14448" max="14448" width="5.140625" style="106" customWidth="1"/>
    <col min="14449" max="14450" width="4" style="106" customWidth="1"/>
    <col min="14451" max="14455" width="5.5703125" style="106" customWidth="1"/>
    <col min="14456" max="14457" width="3" style="106" customWidth="1"/>
    <col min="14458" max="14458" width="6.140625" style="106" customWidth="1"/>
    <col min="14459" max="14459" width="9.5703125" style="106" customWidth="1"/>
    <col min="14460" max="14460" width="5.140625" style="106" customWidth="1"/>
    <col min="14461" max="14462" width="4" style="106" customWidth="1"/>
    <col min="14463" max="14467" width="5.5703125" style="106" customWidth="1"/>
    <col min="14468" max="14469" width="3" style="106" customWidth="1"/>
    <col min="14470" max="14470" width="6.140625" style="106" customWidth="1"/>
    <col min="14471" max="14471" width="9.5703125" style="106" customWidth="1"/>
    <col min="14472" max="14472" width="5.140625" style="106" customWidth="1"/>
    <col min="14473" max="14474" width="4" style="106" customWidth="1"/>
    <col min="14475" max="14479" width="5.5703125" style="106" customWidth="1"/>
    <col min="14480" max="14480" width="3" style="106" customWidth="1"/>
    <col min="14481" max="14592" width="11.42578125" style="106"/>
    <col min="14593" max="14593" width="3" style="106" customWidth="1"/>
    <col min="14594" max="14594" width="6.140625" style="106" customWidth="1"/>
    <col min="14595" max="14595" width="9.5703125" style="106" customWidth="1"/>
    <col min="14596" max="14596" width="5.140625" style="106" customWidth="1"/>
    <col min="14597" max="14598" width="4" style="106" customWidth="1"/>
    <col min="14599" max="14603" width="5.5703125" style="106" customWidth="1"/>
    <col min="14604" max="14605" width="3" style="106" customWidth="1"/>
    <col min="14606" max="14606" width="6.140625" style="106" customWidth="1"/>
    <col min="14607" max="14607" width="9.5703125" style="106" customWidth="1"/>
    <col min="14608" max="14608" width="5.140625" style="106" customWidth="1"/>
    <col min="14609" max="14610" width="4" style="106" customWidth="1"/>
    <col min="14611" max="14615" width="5.5703125" style="106" customWidth="1"/>
    <col min="14616" max="14617" width="3" style="106" customWidth="1"/>
    <col min="14618" max="14618" width="6.140625" style="106" customWidth="1"/>
    <col min="14619" max="14619" width="9.5703125" style="106" customWidth="1"/>
    <col min="14620" max="14620" width="5.140625" style="106" customWidth="1"/>
    <col min="14621" max="14622" width="4" style="106" customWidth="1"/>
    <col min="14623" max="14625" width="5.5703125" style="106" customWidth="1"/>
    <col min="14626" max="14626" width="6.5703125" style="106" customWidth="1"/>
    <col min="14627" max="14627" width="5.5703125" style="106" customWidth="1"/>
    <col min="14628" max="14629" width="3" style="106" customWidth="1"/>
    <col min="14630" max="14630" width="6.140625" style="106" customWidth="1"/>
    <col min="14631" max="14631" width="9.5703125" style="106" customWidth="1"/>
    <col min="14632" max="14632" width="5.140625" style="106" customWidth="1"/>
    <col min="14633" max="14634" width="4" style="106" customWidth="1"/>
    <col min="14635" max="14639" width="5.5703125" style="106" customWidth="1"/>
    <col min="14640" max="14641" width="3" style="106" customWidth="1"/>
    <col min="14642" max="14642" width="6.140625" style="106" customWidth="1"/>
    <col min="14643" max="14643" width="9.5703125" style="106" customWidth="1"/>
    <col min="14644" max="14644" width="5.140625" style="106" customWidth="1"/>
    <col min="14645" max="14646" width="4" style="106" customWidth="1"/>
    <col min="14647" max="14651" width="5.5703125" style="106" customWidth="1"/>
    <col min="14652" max="14653" width="3" style="106" customWidth="1"/>
    <col min="14654" max="14654" width="6.140625" style="106" customWidth="1"/>
    <col min="14655" max="14655" width="9.5703125" style="106" customWidth="1"/>
    <col min="14656" max="14656" width="5.140625" style="106" customWidth="1"/>
    <col min="14657" max="14658" width="4" style="106" customWidth="1"/>
    <col min="14659" max="14663" width="5.5703125" style="106" customWidth="1"/>
    <col min="14664" max="14665" width="3" style="106" customWidth="1"/>
    <col min="14666" max="14666" width="6.140625" style="106" customWidth="1"/>
    <col min="14667" max="14667" width="9.5703125" style="106" customWidth="1"/>
    <col min="14668" max="14668" width="5.140625" style="106" customWidth="1"/>
    <col min="14669" max="14670" width="4" style="106" customWidth="1"/>
    <col min="14671" max="14675" width="5.5703125" style="106" customWidth="1"/>
    <col min="14676" max="14677" width="3" style="106" customWidth="1"/>
    <col min="14678" max="14678" width="6.140625" style="106" customWidth="1"/>
    <col min="14679" max="14679" width="9.5703125" style="106" customWidth="1"/>
    <col min="14680" max="14680" width="5.140625" style="106" customWidth="1"/>
    <col min="14681" max="14682" width="4" style="106" customWidth="1"/>
    <col min="14683" max="14687" width="5.5703125" style="106" customWidth="1"/>
    <col min="14688" max="14689" width="3" style="106" customWidth="1"/>
    <col min="14690" max="14690" width="6.140625" style="106" customWidth="1"/>
    <col min="14691" max="14691" width="9.5703125" style="106" customWidth="1"/>
    <col min="14692" max="14692" width="5.140625" style="106" customWidth="1"/>
    <col min="14693" max="14694" width="4" style="106" customWidth="1"/>
    <col min="14695" max="14699" width="5.5703125" style="106" customWidth="1"/>
    <col min="14700" max="14701" width="3" style="106" customWidth="1"/>
    <col min="14702" max="14702" width="6.140625" style="106" customWidth="1"/>
    <col min="14703" max="14703" width="9.5703125" style="106" customWidth="1"/>
    <col min="14704" max="14704" width="5.140625" style="106" customWidth="1"/>
    <col min="14705" max="14706" width="4" style="106" customWidth="1"/>
    <col min="14707" max="14711" width="5.5703125" style="106" customWidth="1"/>
    <col min="14712" max="14713" width="3" style="106" customWidth="1"/>
    <col min="14714" max="14714" width="6.140625" style="106" customWidth="1"/>
    <col min="14715" max="14715" width="9.5703125" style="106" customWidth="1"/>
    <col min="14716" max="14716" width="5.140625" style="106" customWidth="1"/>
    <col min="14717" max="14718" width="4" style="106" customWidth="1"/>
    <col min="14719" max="14723" width="5.5703125" style="106" customWidth="1"/>
    <col min="14724" max="14725" width="3" style="106" customWidth="1"/>
    <col min="14726" max="14726" width="6.140625" style="106" customWidth="1"/>
    <col min="14727" max="14727" width="9.5703125" style="106" customWidth="1"/>
    <col min="14728" max="14728" width="5.140625" style="106" customWidth="1"/>
    <col min="14729" max="14730" width="4" style="106" customWidth="1"/>
    <col min="14731" max="14735" width="5.5703125" style="106" customWidth="1"/>
    <col min="14736" max="14736" width="3" style="106" customWidth="1"/>
    <col min="14737" max="14848" width="11.42578125" style="106"/>
    <col min="14849" max="14849" width="3" style="106" customWidth="1"/>
    <col min="14850" max="14850" width="6.140625" style="106" customWidth="1"/>
    <col min="14851" max="14851" width="9.5703125" style="106" customWidth="1"/>
    <col min="14852" max="14852" width="5.140625" style="106" customWidth="1"/>
    <col min="14853" max="14854" width="4" style="106" customWidth="1"/>
    <col min="14855" max="14859" width="5.5703125" style="106" customWidth="1"/>
    <col min="14860" max="14861" width="3" style="106" customWidth="1"/>
    <col min="14862" max="14862" width="6.140625" style="106" customWidth="1"/>
    <col min="14863" max="14863" width="9.5703125" style="106" customWidth="1"/>
    <col min="14864" max="14864" width="5.140625" style="106" customWidth="1"/>
    <col min="14865" max="14866" width="4" style="106" customWidth="1"/>
    <col min="14867" max="14871" width="5.5703125" style="106" customWidth="1"/>
    <col min="14872" max="14873" width="3" style="106" customWidth="1"/>
    <col min="14874" max="14874" width="6.140625" style="106" customWidth="1"/>
    <col min="14875" max="14875" width="9.5703125" style="106" customWidth="1"/>
    <col min="14876" max="14876" width="5.140625" style="106" customWidth="1"/>
    <col min="14877" max="14878" width="4" style="106" customWidth="1"/>
    <col min="14879" max="14881" width="5.5703125" style="106" customWidth="1"/>
    <col min="14882" max="14882" width="6.5703125" style="106" customWidth="1"/>
    <col min="14883" max="14883" width="5.5703125" style="106" customWidth="1"/>
    <col min="14884" max="14885" width="3" style="106" customWidth="1"/>
    <col min="14886" max="14886" width="6.140625" style="106" customWidth="1"/>
    <col min="14887" max="14887" width="9.5703125" style="106" customWidth="1"/>
    <col min="14888" max="14888" width="5.140625" style="106" customWidth="1"/>
    <col min="14889" max="14890" width="4" style="106" customWidth="1"/>
    <col min="14891" max="14895" width="5.5703125" style="106" customWidth="1"/>
    <col min="14896" max="14897" width="3" style="106" customWidth="1"/>
    <col min="14898" max="14898" width="6.140625" style="106" customWidth="1"/>
    <col min="14899" max="14899" width="9.5703125" style="106" customWidth="1"/>
    <col min="14900" max="14900" width="5.140625" style="106" customWidth="1"/>
    <col min="14901" max="14902" width="4" style="106" customWidth="1"/>
    <col min="14903" max="14907" width="5.5703125" style="106" customWidth="1"/>
    <col min="14908" max="14909" width="3" style="106" customWidth="1"/>
    <col min="14910" max="14910" width="6.140625" style="106" customWidth="1"/>
    <col min="14911" max="14911" width="9.5703125" style="106" customWidth="1"/>
    <col min="14912" max="14912" width="5.140625" style="106" customWidth="1"/>
    <col min="14913" max="14914" width="4" style="106" customWidth="1"/>
    <col min="14915" max="14919" width="5.5703125" style="106" customWidth="1"/>
    <col min="14920" max="14921" width="3" style="106" customWidth="1"/>
    <col min="14922" max="14922" width="6.140625" style="106" customWidth="1"/>
    <col min="14923" max="14923" width="9.5703125" style="106" customWidth="1"/>
    <col min="14924" max="14924" width="5.140625" style="106" customWidth="1"/>
    <col min="14925" max="14926" width="4" style="106" customWidth="1"/>
    <col min="14927" max="14931" width="5.5703125" style="106" customWidth="1"/>
    <col min="14932" max="14933" width="3" style="106" customWidth="1"/>
    <col min="14934" max="14934" width="6.140625" style="106" customWidth="1"/>
    <col min="14935" max="14935" width="9.5703125" style="106" customWidth="1"/>
    <col min="14936" max="14936" width="5.140625" style="106" customWidth="1"/>
    <col min="14937" max="14938" width="4" style="106" customWidth="1"/>
    <col min="14939" max="14943" width="5.5703125" style="106" customWidth="1"/>
    <col min="14944" max="14945" width="3" style="106" customWidth="1"/>
    <col min="14946" max="14946" width="6.140625" style="106" customWidth="1"/>
    <col min="14947" max="14947" width="9.5703125" style="106" customWidth="1"/>
    <col min="14948" max="14948" width="5.140625" style="106" customWidth="1"/>
    <col min="14949" max="14950" width="4" style="106" customWidth="1"/>
    <col min="14951" max="14955" width="5.5703125" style="106" customWidth="1"/>
    <col min="14956" max="14957" width="3" style="106" customWidth="1"/>
    <col min="14958" max="14958" width="6.140625" style="106" customWidth="1"/>
    <col min="14959" max="14959" width="9.5703125" style="106" customWidth="1"/>
    <col min="14960" max="14960" width="5.140625" style="106" customWidth="1"/>
    <col min="14961" max="14962" width="4" style="106" customWidth="1"/>
    <col min="14963" max="14967" width="5.5703125" style="106" customWidth="1"/>
    <col min="14968" max="14969" width="3" style="106" customWidth="1"/>
    <col min="14970" max="14970" width="6.140625" style="106" customWidth="1"/>
    <col min="14971" max="14971" width="9.5703125" style="106" customWidth="1"/>
    <col min="14972" max="14972" width="5.140625" style="106" customWidth="1"/>
    <col min="14973" max="14974" width="4" style="106" customWidth="1"/>
    <col min="14975" max="14979" width="5.5703125" style="106" customWidth="1"/>
    <col min="14980" max="14981" width="3" style="106" customWidth="1"/>
    <col min="14982" max="14982" width="6.140625" style="106" customWidth="1"/>
    <col min="14983" max="14983" width="9.5703125" style="106" customWidth="1"/>
    <col min="14984" max="14984" width="5.140625" style="106" customWidth="1"/>
    <col min="14985" max="14986" width="4" style="106" customWidth="1"/>
    <col min="14987" max="14991" width="5.5703125" style="106" customWidth="1"/>
    <col min="14992" max="14992" width="3" style="106" customWidth="1"/>
    <col min="14993" max="15104" width="11.42578125" style="106"/>
    <col min="15105" max="15105" width="3" style="106" customWidth="1"/>
    <col min="15106" max="15106" width="6.140625" style="106" customWidth="1"/>
    <col min="15107" max="15107" width="9.5703125" style="106" customWidth="1"/>
    <col min="15108" max="15108" width="5.140625" style="106" customWidth="1"/>
    <col min="15109" max="15110" width="4" style="106" customWidth="1"/>
    <col min="15111" max="15115" width="5.5703125" style="106" customWidth="1"/>
    <col min="15116" max="15117" width="3" style="106" customWidth="1"/>
    <col min="15118" max="15118" width="6.140625" style="106" customWidth="1"/>
    <col min="15119" max="15119" width="9.5703125" style="106" customWidth="1"/>
    <col min="15120" max="15120" width="5.140625" style="106" customWidth="1"/>
    <col min="15121" max="15122" width="4" style="106" customWidth="1"/>
    <col min="15123" max="15127" width="5.5703125" style="106" customWidth="1"/>
    <col min="15128" max="15129" width="3" style="106" customWidth="1"/>
    <col min="15130" max="15130" width="6.140625" style="106" customWidth="1"/>
    <col min="15131" max="15131" width="9.5703125" style="106" customWidth="1"/>
    <col min="15132" max="15132" width="5.140625" style="106" customWidth="1"/>
    <col min="15133" max="15134" width="4" style="106" customWidth="1"/>
    <col min="15135" max="15137" width="5.5703125" style="106" customWidth="1"/>
    <col min="15138" max="15138" width="6.5703125" style="106" customWidth="1"/>
    <col min="15139" max="15139" width="5.5703125" style="106" customWidth="1"/>
    <col min="15140" max="15141" width="3" style="106" customWidth="1"/>
    <col min="15142" max="15142" width="6.140625" style="106" customWidth="1"/>
    <col min="15143" max="15143" width="9.5703125" style="106" customWidth="1"/>
    <col min="15144" max="15144" width="5.140625" style="106" customWidth="1"/>
    <col min="15145" max="15146" width="4" style="106" customWidth="1"/>
    <col min="15147" max="15151" width="5.5703125" style="106" customWidth="1"/>
    <col min="15152" max="15153" width="3" style="106" customWidth="1"/>
    <col min="15154" max="15154" width="6.140625" style="106" customWidth="1"/>
    <col min="15155" max="15155" width="9.5703125" style="106" customWidth="1"/>
    <col min="15156" max="15156" width="5.140625" style="106" customWidth="1"/>
    <col min="15157" max="15158" width="4" style="106" customWidth="1"/>
    <col min="15159" max="15163" width="5.5703125" style="106" customWidth="1"/>
    <col min="15164" max="15165" width="3" style="106" customWidth="1"/>
    <col min="15166" max="15166" width="6.140625" style="106" customWidth="1"/>
    <col min="15167" max="15167" width="9.5703125" style="106" customWidth="1"/>
    <col min="15168" max="15168" width="5.140625" style="106" customWidth="1"/>
    <col min="15169" max="15170" width="4" style="106" customWidth="1"/>
    <col min="15171" max="15175" width="5.5703125" style="106" customWidth="1"/>
    <col min="15176" max="15177" width="3" style="106" customWidth="1"/>
    <col min="15178" max="15178" width="6.140625" style="106" customWidth="1"/>
    <col min="15179" max="15179" width="9.5703125" style="106" customWidth="1"/>
    <col min="15180" max="15180" width="5.140625" style="106" customWidth="1"/>
    <col min="15181" max="15182" width="4" style="106" customWidth="1"/>
    <col min="15183" max="15187" width="5.5703125" style="106" customWidth="1"/>
    <col min="15188" max="15189" width="3" style="106" customWidth="1"/>
    <col min="15190" max="15190" width="6.140625" style="106" customWidth="1"/>
    <col min="15191" max="15191" width="9.5703125" style="106" customWidth="1"/>
    <col min="15192" max="15192" width="5.140625" style="106" customWidth="1"/>
    <col min="15193" max="15194" width="4" style="106" customWidth="1"/>
    <col min="15195" max="15199" width="5.5703125" style="106" customWidth="1"/>
    <col min="15200" max="15201" width="3" style="106" customWidth="1"/>
    <col min="15202" max="15202" width="6.140625" style="106" customWidth="1"/>
    <col min="15203" max="15203" width="9.5703125" style="106" customWidth="1"/>
    <col min="15204" max="15204" width="5.140625" style="106" customWidth="1"/>
    <col min="15205" max="15206" width="4" style="106" customWidth="1"/>
    <col min="15207" max="15211" width="5.5703125" style="106" customWidth="1"/>
    <col min="15212" max="15213" width="3" style="106" customWidth="1"/>
    <col min="15214" max="15214" width="6.140625" style="106" customWidth="1"/>
    <col min="15215" max="15215" width="9.5703125" style="106" customWidth="1"/>
    <col min="15216" max="15216" width="5.140625" style="106" customWidth="1"/>
    <col min="15217" max="15218" width="4" style="106" customWidth="1"/>
    <col min="15219" max="15223" width="5.5703125" style="106" customWidth="1"/>
    <col min="15224" max="15225" width="3" style="106" customWidth="1"/>
    <col min="15226" max="15226" width="6.140625" style="106" customWidth="1"/>
    <col min="15227" max="15227" width="9.5703125" style="106" customWidth="1"/>
    <col min="15228" max="15228" width="5.140625" style="106" customWidth="1"/>
    <col min="15229" max="15230" width="4" style="106" customWidth="1"/>
    <col min="15231" max="15235" width="5.5703125" style="106" customWidth="1"/>
    <col min="15236" max="15237" width="3" style="106" customWidth="1"/>
    <col min="15238" max="15238" width="6.140625" style="106" customWidth="1"/>
    <col min="15239" max="15239" width="9.5703125" style="106" customWidth="1"/>
    <col min="15240" max="15240" width="5.140625" style="106" customWidth="1"/>
    <col min="15241" max="15242" width="4" style="106" customWidth="1"/>
    <col min="15243" max="15247" width="5.5703125" style="106" customWidth="1"/>
    <col min="15248" max="15248" width="3" style="106" customWidth="1"/>
    <col min="15249" max="15360" width="11.42578125" style="106"/>
    <col min="15361" max="15361" width="3" style="106" customWidth="1"/>
    <col min="15362" max="15362" width="6.140625" style="106" customWidth="1"/>
    <col min="15363" max="15363" width="9.5703125" style="106" customWidth="1"/>
    <col min="15364" max="15364" width="5.140625" style="106" customWidth="1"/>
    <col min="15365" max="15366" width="4" style="106" customWidth="1"/>
    <col min="15367" max="15371" width="5.5703125" style="106" customWidth="1"/>
    <col min="15372" max="15373" width="3" style="106" customWidth="1"/>
    <col min="15374" max="15374" width="6.140625" style="106" customWidth="1"/>
    <col min="15375" max="15375" width="9.5703125" style="106" customWidth="1"/>
    <col min="15376" max="15376" width="5.140625" style="106" customWidth="1"/>
    <col min="15377" max="15378" width="4" style="106" customWidth="1"/>
    <col min="15379" max="15383" width="5.5703125" style="106" customWidth="1"/>
    <col min="15384" max="15385" width="3" style="106" customWidth="1"/>
    <col min="15386" max="15386" width="6.140625" style="106" customWidth="1"/>
    <col min="15387" max="15387" width="9.5703125" style="106" customWidth="1"/>
    <col min="15388" max="15388" width="5.140625" style="106" customWidth="1"/>
    <col min="15389" max="15390" width="4" style="106" customWidth="1"/>
    <col min="15391" max="15393" width="5.5703125" style="106" customWidth="1"/>
    <col min="15394" max="15394" width="6.5703125" style="106" customWidth="1"/>
    <col min="15395" max="15395" width="5.5703125" style="106" customWidth="1"/>
    <col min="15396" max="15397" width="3" style="106" customWidth="1"/>
    <col min="15398" max="15398" width="6.140625" style="106" customWidth="1"/>
    <col min="15399" max="15399" width="9.5703125" style="106" customWidth="1"/>
    <col min="15400" max="15400" width="5.140625" style="106" customWidth="1"/>
    <col min="15401" max="15402" width="4" style="106" customWidth="1"/>
    <col min="15403" max="15407" width="5.5703125" style="106" customWidth="1"/>
    <col min="15408" max="15409" width="3" style="106" customWidth="1"/>
    <col min="15410" max="15410" width="6.140625" style="106" customWidth="1"/>
    <col min="15411" max="15411" width="9.5703125" style="106" customWidth="1"/>
    <col min="15412" max="15412" width="5.140625" style="106" customWidth="1"/>
    <col min="15413" max="15414" width="4" style="106" customWidth="1"/>
    <col min="15415" max="15419" width="5.5703125" style="106" customWidth="1"/>
    <col min="15420" max="15421" width="3" style="106" customWidth="1"/>
    <col min="15422" max="15422" width="6.140625" style="106" customWidth="1"/>
    <col min="15423" max="15423" width="9.5703125" style="106" customWidth="1"/>
    <col min="15424" max="15424" width="5.140625" style="106" customWidth="1"/>
    <col min="15425" max="15426" width="4" style="106" customWidth="1"/>
    <col min="15427" max="15431" width="5.5703125" style="106" customWidth="1"/>
    <col min="15432" max="15433" width="3" style="106" customWidth="1"/>
    <col min="15434" max="15434" width="6.140625" style="106" customWidth="1"/>
    <col min="15435" max="15435" width="9.5703125" style="106" customWidth="1"/>
    <col min="15436" max="15436" width="5.140625" style="106" customWidth="1"/>
    <col min="15437" max="15438" width="4" style="106" customWidth="1"/>
    <col min="15439" max="15443" width="5.5703125" style="106" customWidth="1"/>
    <col min="15444" max="15445" width="3" style="106" customWidth="1"/>
    <col min="15446" max="15446" width="6.140625" style="106" customWidth="1"/>
    <col min="15447" max="15447" width="9.5703125" style="106" customWidth="1"/>
    <col min="15448" max="15448" width="5.140625" style="106" customWidth="1"/>
    <col min="15449" max="15450" width="4" style="106" customWidth="1"/>
    <col min="15451" max="15455" width="5.5703125" style="106" customWidth="1"/>
    <col min="15456" max="15457" width="3" style="106" customWidth="1"/>
    <col min="15458" max="15458" width="6.140625" style="106" customWidth="1"/>
    <col min="15459" max="15459" width="9.5703125" style="106" customWidth="1"/>
    <col min="15460" max="15460" width="5.140625" style="106" customWidth="1"/>
    <col min="15461" max="15462" width="4" style="106" customWidth="1"/>
    <col min="15463" max="15467" width="5.5703125" style="106" customWidth="1"/>
    <col min="15468" max="15469" width="3" style="106" customWidth="1"/>
    <col min="15470" max="15470" width="6.140625" style="106" customWidth="1"/>
    <col min="15471" max="15471" width="9.5703125" style="106" customWidth="1"/>
    <col min="15472" max="15472" width="5.140625" style="106" customWidth="1"/>
    <col min="15473" max="15474" width="4" style="106" customWidth="1"/>
    <col min="15475" max="15479" width="5.5703125" style="106" customWidth="1"/>
    <col min="15480" max="15481" width="3" style="106" customWidth="1"/>
    <col min="15482" max="15482" width="6.140625" style="106" customWidth="1"/>
    <col min="15483" max="15483" width="9.5703125" style="106" customWidth="1"/>
    <col min="15484" max="15484" width="5.140625" style="106" customWidth="1"/>
    <col min="15485" max="15486" width="4" style="106" customWidth="1"/>
    <col min="15487" max="15491" width="5.5703125" style="106" customWidth="1"/>
    <col min="15492" max="15493" width="3" style="106" customWidth="1"/>
    <col min="15494" max="15494" width="6.140625" style="106" customWidth="1"/>
    <col min="15495" max="15495" width="9.5703125" style="106" customWidth="1"/>
    <col min="15496" max="15496" width="5.140625" style="106" customWidth="1"/>
    <col min="15497" max="15498" width="4" style="106" customWidth="1"/>
    <col min="15499" max="15503" width="5.5703125" style="106" customWidth="1"/>
    <col min="15504" max="15504" width="3" style="106" customWidth="1"/>
    <col min="15505" max="15616" width="11.42578125" style="106"/>
    <col min="15617" max="15617" width="3" style="106" customWidth="1"/>
    <col min="15618" max="15618" width="6.140625" style="106" customWidth="1"/>
    <col min="15619" max="15619" width="9.5703125" style="106" customWidth="1"/>
    <col min="15620" max="15620" width="5.140625" style="106" customWidth="1"/>
    <col min="15621" max="15622" width="4" style="106" customWidth="1"/>
    <col min="15623" max="15627" width="5.5703125" style="106" customWidth="1"/>
    <col min="15628" max="15629" width="3" style="106" customWidth="1"/>
    <col min="15630" max="15630" width="6.140625" style="106" customWidth="1"/>
    <col min="15631" max="15631" width="9.5703125" style="106" customWidth="1"/>
    <col min="15632" max="15632" width="5.140625" style="106" customWidth="1"/>
    <col min="15633" max="15634" width="4" style="106" customWidth="1"/>
    <col min="15635" max="15639" width="5.5703125" style="106" customWidth="1"/>
    <col min="15640" max="15641" width="3" style="106" customWidth="1"/>
    <col min="15642" max="15642" width="6.140625" style="106" customWidth="1"/>
    <col min="15643" max="15643" width="9.5703125" style="106" customWidth="1"/>
    <col min="15644" max="15644" width="5.140625" style="106" customWidth="1"/>
    <col min="15645" max="15646" width="4" style="106" customWidth="1"/>
    <col min="15647" max="15649" width="5.5703125" style="106" customWidth="1"/>
    <col min="15650" max="15650" width="6.5703125" style="106" customWidth="1"/>
    <col min="15651" max="15651" width="5.5703125" style="106" customWidth="1"/>
    <col min="15652" max="15653" width="3" style="106" customWidth="1"/>
    <col min="15654" max="15654" width="6.140625" style="106" customWidth="1"/>
    <col min="15655" max="15655" width="9.5703125" style="106" customWidth="1"/>
    <col min="15656" max="15656" width="5.140625" style="106" customWidth="1"/>
    <col min="15657" max="15658" width="4" style="106" customWidth="1"/>
    <col min="15659" max="15663" width="5.5703125" style="106" customWidth="1"/>
    <col min="15664" max="15665" width="3" style="106" customWidth="1"/>
    <col min="15666" max="15666" width="6.140625" style="106" customWidth="1"/>
    <col min="15667" max="15667" width="9.5703125" style="106" customWidth="1"/>
    <col min="15668" max="15668" width="5.140625" style="106" customWidth="1"/>
    <col min="15669" max="15670" width="4" style="106" customWidth="1"/>
    <col min="15671" max="15675" width="5.5703125" style="106" customWidth="1"/>
    <col min="15676" max="15677" width="3" style="106" customWidth="1"/>
    <col min="15678" max="15678" width="6.140625" style="106" customWidth="1"/>
    <col min="15679" max="15679" width="9.5703125" style="106" customWidth="1"/>
    <col min="15680" max="15680" width="5.140625" style="106" customWidth="1"/>
    <col min="15681" max="15682" width="4" style="106" customWidth="1"/>
    <col min="15683" max="15687" width="5.5703125" style="106" customWidth="1"/>
    <col min="15688" max="15689" width="3" style="106" customWidth="1"/>
    <col min="15690" max="15690" width="6.140625" style="106" customWidth="1"/>
    <col min="15691" max="15691" width="9.5703125" style="106" customWidth="1"/>
    <col min="15692" max="15692" width="5.140625" style="106" customWidth="1"/>
    <col min="15693" max="15694" width="4" style="106" customWidth="1"/>
    <col min="15695" max="15699" width="5.5703125" style="106" customWidth="1"/>
    <col min="15700" max="15701" width="3" style="106" customWidth="1"/>
    <col min="15702" max="15702" width="6.140625" style="106" customWidth="1"/>
    <col min="15703" max="15703" width="9.5703125" style="106" customWidth="1"/>
    <col min="15704" max="15704" width="5.140625" style="106" customWidth="1"/>
    <col min="15705" max="15706" width="4" style="106" customWidth="1"/>
    <col min="15707" max="15711" width="5.5703125" style="106" customWidth="1"/>
    <col min="15712" max="15713" width="3" style="106" customWidth="1"/>
    <col min="15714" max="15714" width="6.140625" style="106" customWidth="1"/>
    <col min="15715" max="15715" width="9.5703125" style="106" customWidth="1"/>
    <col min="15716" max="15716" width="5.140625" style="106" customWidth="1"/>
    <col min="15717" max="15718" width="4" style="106" customWidth="1"/>
    <col min="15719" max="15723" width="5.5703125" style="106" customWidth="1"/>
    <col min="15724" max="15725" width="3" style="106" customWidth="1"/>
    <col min="15726" max="15726" width="6.140625" style="106" customWidth="1"/>
    <col min="15727" max="15727" width="9.5703125" style="106" customWidth="1"/>
    <col min="15728" max="15728" width="5.140625" style="106" customWidth="1"/>
    <col min="15729" max="15730" width="4" style="106" customWidth="1"/>
    <col min="15731" max="15735" width="5.5703125" style="106" customWidth="1"/>
    <col min="15736" max="15737" width="3" style="106" customWidth="1"/>
    <col min="15738" max="15738" width="6.140625" style="106" customWidth="1"/>
    <col min="15739" max="15739" width="9.5703125" style="106" customWidth="1"/>
    <col min="15740" max="15740" width="5.140625" style="106" customWidth="1"/>
    <col min="15741" max="15742" width="4" style="106" customWidth="1"/>
    <col min="15743" max="15747" width="5.5703125" style="106" customWidth="1"/>
    <col min="15748" max="15749" width="3" style="106" customWidth="1"/>
    <col min="15750" max="15750" width="6.140625" style="106" customWidth="1"/>
    <col min="15751" max="15751" width="9.5703125" style="106" customWidth="1"/>
    <col min="15752" max="15752" width="5.140625" style="106" customWidth="1"/>
    <col min="15753" max="15754" width="4" style="106" customWidth="1"/>
    <col min="15755" max="15759" width="5.5703125" style="106" customWidth="1"/>
    <col min="15760" max="15760" width="3" style="106" customWidth="1"/>
    <col min="15761" max="15872" width="11.42578125" style="106"/>
    <col min="15873" max="15873" width="3" style="106" customWidth="1"/>
    <col min="15874" max="15874" width="6.140625" style="106" customWidth="1"/>
    <col min="15875" max="15875" width="9.5703125" style="106" customWidth="1"/>
    <col min="15876" max="15876" width="5.140625" style="106" customWidth="1"/>
    <col min="15877" max="15878" width="4" style="106" customWidth="1"/>
    <col min="15879" max="15883" width="5.5703125" style="106" customWidth="1"/>
    <col min="15884" max="15885" width="3" style="106" customWidth="1"/>
    <col min="15886" max="15886" width="6.140625" style="106" customWidth="1"/>
    <col min="15887" max="15887" width="9.5703125" style="106" customWidth="1"/>
    <col min="15888" max="15888" width="5.140625" style="106" customWidth="1"/>
    <col min="15889" max="15890" width="4" style="106" customWidth="1"/>
    <col min="15891" max="15895" width="5.5703125" style="106" customWidth="1"/>
    <col min="15896" max="15897" width="3" style="106" customWidth="1"/>
    <col min="15898" max="15898" width="6.140625" style="106" customWidth="1"/>
    <col min="15899" max="15899" width="9.5703125" style="106" customWidth="1"/>
    <col min="15900" max="15900" width="5.140625" style="106" customWidth="1"/>
    <col min="15901" max="15902" width="4" style="106" customWidth="1"/>
    <col min="15903" max="15905" width="5.5703125" style="106" customWidth="1"/>
    <col min="15906" max="15906" width="6.5703125" style="106" customWidth="1"/>
    <col min="15907" max="15907" width="5.5703125" style="106" customWidth="1"/>
    <col min="15908" max="15909" width="3" style="106" customWidth="1"/>
    <col min="15910" max="15910" width="6.140625" style="106" customWidth="1"/>
    <col min="15911" max="15911" width="9.5703125" style="106" customWidth="1"/>
    <col min="15912" max="15912" width="5.140625" style="106" customWidth="1"/>
    <col min="15913" max="15914" width="4" style="106" customWidth="1"/>
    <col min="15915" max="15919" width="5.5703125" style="106" customWidth="1"/>
    <col min="15920" max="15921" width="3" style="106" customWidth="1"/>
    <col min="15922" max="15922" width="6.140625" style="106" customWidth="1"/>
    <col min="15923" max="15923" width="9.5703125" style="106" customWidth="1"/>
    <col min="15924" max="15924" width="5.140625" style="106" customWidth="1"/>
    <col min="15925" max="15926" width="4" style="106" customWidth="1"/>
    <col min="15927" max="15931" width="5.5703125" style="106" customWidth="1"/>
    <col min="15932" max="15933" width="3" style="106" customWidth="1"/>
    <col min="15934" max="15934" width="6.140625" style="106" customWidth="1"/>
    <col min="15935" max="15935" width="9.5703125" style="106" customWidth="1"/>
    <col min="15936" max="15936" width="5.140625" style="106" customWidth="1"/>
    <col min="15937" max="15938" width="4" style="106" customWidth="1"/>
    <col min="15939" max="15943" width="5.5703125" style="106" customWidth="1"/>
    <col min="15944" max="15945" width="3" style="106" customWidth="1"/>
    <col min="15946" max="15946" width="6.140625" style="106" customWidth="1"/>
    <col min="15947" max="15947" width="9.5703125" style="106" customWidth="1"/>
    <col min="15948" max="15948" width="5.140625" style="106" customWidth="1"/>
    <col min="15949" max="15950" width="4" style="106" customWidth="1"/>
    <col min="15951" max="15955" width="5.5703125" style="106" customWidth="1"/>
    <col min="15956" max="15957" width="3" style="106" customWidth="1"/>
    <col min="15958" max="15958" width="6.140625" style="106" customWidth="1"/>
    <col min="15959" max="15959" width="9.5703125" style="106" customWidth="1"/>
    <col min="15960" max="15960" width="5.140625" style="106" customWidth="1"/>
    <col min="15961" max="15962" width="4" style="106" customWidth="1"/>
    <col min="15963" max="15967" width="5.5703125" style="106" customWidth="1"/>
    <col min="15968" max="15969" width="3" style="106" customWidth="1"/>
    <col min="15970" max="15970" width="6.140625" style="106" customWidth="1"/>
    <col min="15971" max="15971" width="9.5703125" style="106" customWidth="1"/>
    <col min="15972" max="15972" width="5.140625" style="106" customWidth="1"/>
    <col min="15973" max="15974" width="4" style="106" customWidth="1"/>
    <col min="15975" max="15979" width="5.5703125" style="106" customWidth="1"/>
    <col min="15980" max="15981" width="3" style="106" customWidth="1"/>
    <col min="15982" max="15982" width="6.140625" style="106" customWidth="1"/>
    <col min="15983" max="15983" width="9.5703125" style="106" customWidth="1"/>
    <col min="15984" max="15984" width="5.140625" style="106" customWidth="1"/>
    <col min="15985" max="15986" width="4" style="106" customWidth="1"/>
    <col min="15987" max="15991" width="5.5703125" style="106" customWidth="1"/>
    <col min="15992" max="15993" width="3" style="106" customWidth="1"/>
    <col min="15994" max="15994" width="6.140625" style="106" customWidth="1"/>
    <col min="15995" max="15995" width="9.5703125" style="106" customWidth="1"/>
    <col min="15996" max="15996" width="5.140625" style="106" customWidth="1"/>
    <col min="15997" max="15998" width="4" style="106" customWidth="1"/>
    <col min="15999" max="16003" width="5.5703125" style="106" customWidth="1"/>
    <col min="16004" max="16005" width="3" style="106" customWidth="1"/>
    <col min="16006" max="16006" width="6.140625" style="106" customWidth="1"/>
    <col min="16007" max="16007" width="9.5703125" style="106" customWidth="1"/>
    <col min="16008" max="16008" width="5.140625" style="106" customWidth="1"/>
    <col min="16009" max="16010" width="4" style="106" customWidth="1"/>
    <col min="16011" max="16015" width="5.5703125" style="106" customWidth="1"/>
    <col min="16016" max="16016" width="3" style="106" customWidth="1"/>
    <col min="16017" max="16128" width="11.42578125" style="106"/>
    <col min="16129" max="16129" width="3" style="106" customWidth="1"/>
    <col min="16130" max="16130" width="6.140625" style="106" customWidth="1"/>
    <col min="16131" max="16131" width="9.5703125" style="106" customWidth="1"/>
    <col min="16132" max="16132" width="5.140625" style="106" customWidth="1"/>
    <col min="16133" max="16134" width="4" style="106" customWidth="1"/>
    <col min="16135" max="16139" width="5.5703125" style="106" customWidth="1"/>
    <col min="16140" max="16141" width="3" style="106" customWidth="1"/>
    <col min="16142" max="16142" width="6.140625" style="106" customWidth="1"/>
    <col min="16143" max="16143" width="9.5703125" style="106" customWidth="1"/>
    <col min="16144" max="16144" width="5.140625" style="106" customWidth="1"/>
    <col min="16145" max="16146" width="4" style="106" customWidth="1"/>
    <col min="16147" max="16151" width="5.5703125" style="106" customWidth="1"/>
    <col min="16152" max="16153" width="3" style="106" customWidth="1"/>
    <col min="16154" max="16154" width="6.140625" style="106" customWidth="1"/>
    <col min="16155" max="16155" width="9.5703125" style="106" customWidth="1"/>
    <col min="16156" max="16156" width="5.140625" style="106" customWidth="1"/>
    <col min="16157" max="16158" width="4" style="106" customWidth="1"/>
    <col min="16159" max="16161" width="5.5703125" style="106" customWidth="1"/>
    <col min="16162" max="16162" width="6.5703125" style="106" customWidth="1"/>
    <col min="16163" max="16163" width="5.5703125" style="106" customWidth="1"/>
    <col min="16164" max="16165" width="3" style="106" customWidth="1"/>
    <col min="16166" max="16166" width="6.140625" style="106" customWidth="1"/>
    <col min="16167" max="16167" width="9.5703125" style="106" customWidth="1"/>
    <col min="16168" max="16168" width="5.140625" style="106" customWidth="1"/>
    <col min="16169" max="16170" width="4" style="106" customWidth="1"/>
    <col min="16171" max="16175" width="5.5703125" style="106" customWidth="1"/>
    <col min="16176" max="16177" width="3" style="106" customWidth="1"/>
    <col min="16178" max="16178" width="6.140625" style="106" customWidth="1"/>
    <col min="16179" max="16179" width="9.5703125" style="106" customWidth="1"/>
    <col min="16180" max="16180" width="5.140625" style="106" customWidth="1"/>
    <col min="16181" max="16182" width="4" style="106" customWidth="1"/>
    <col min="16183" max="16187" width="5.5703125" style="106" customWidth="1"/>
    <col min="16188" max="16189" width="3" style="106" customWidth="1"/>
    <col min="16190" max="16190" width="6.140625" style="106" customWidth="1"/>
    <col min="16191" max="16191" width="9.5703125" style="106" customWidth="1"/>
    <col min="16192" max="16192" width="5.140625" style="106" customWidth="1"/>
    <col min="16193" max="16194" width="4" style="106" customWidth="1"/>
    <col min="16195" max="16199" width="5.5703125" style="106" customWidth="1"/>
    <col min="16200" max="16201" width="3" style="106" customWidth="1"/>
    <col min="16202" max="16202" width="6.140625" style="106" customWidth="1"/>
    <col min="16203" max="16203" width="9.5703125" style="106" customWidth="1"/>
    <col min="16204" max="16204" width="5.140625" style="106" customWidth="1"/>
    <col min="16205" max="16206" width="4" style="106" customWidth="1"/>
    <col min="16207" max="16211" width="5.5703125" style="106" customWidth="1"/>
    <col min="16212" max="16213" width="3" style="106" customWidth="1"/>
    <col min="16214" max="16214" width="6.140625" style="106" customWidth="1"/>
    <col min="16215" max="16215" width="9.5703125" style="106" customWidth="1"/>
    <col min="16216" max="16216" width="5.140625" style="106" customWidth="1"/>
    <col min="16217" max="16218" width="4" style="106" customWidth="1"/>
    <col min="16219" max="16223" width="5.5703125" style="106" customWidth="1"/>
    <col min="16224" max="16225" width="3" style="106" customWidth="1"/>
    <col min="16226" max="16226" width="6.140625" style="106" customWidth="1"/>
    <col min="16227" max="16227" width="9.5703125" style="106" customWidth="1"/>
    <col min="16228" max="16228" width="5.140625" style="106" customWidth="1"/>
    <col min="16229" max="16230" width="4" style="106" customWidth="1"/>
    <col min="16231" max="16235" width="5.5703125" style="106" customWidth="1"/>
    <col min="16236" max="16237" width="3" style="106" customWidth="1"/>
    <col min="16238" max="16238" width="6.140625" style="106" customWidth="1"/>
    <col min="16239" max="16239" width="9.5703125" style="106" customWidth="1"/>
    <col min="16240" max="16240" width="5.140625" style="106" customWidth="1"/>
    <col min="16241" max="16242" width="4" style="106" customWidth="1"/>
    <col min="16243" max="16247" width="5.5703125" style="106" customWidth="1"/>
    <col min="16248" max="16249" width="3" style="106" customWidth="1"/>
    <col min="16250" max="16250" width="6.140625" style="106" customWidth="1"/>
    <col min="16251" max="16251" width="9.5703125" style="106" customWidth="1"/>
    <col min="16252" max="16252" width="5.140625" style="106" customWidth="1"/>
    <col min="16253" max="16254" width="4" style="106" customWidth="1"/>
    <col min="16255" max="16259" width="5.5703125" style="106" customWidth="1"/>
    <col min="16260" max="16261" width="3" style="106" customWidth="1"/>
    <col min="16262" max="16262" width="6.140625" style="106" customWidth="1"/>
    <col min="16263" max="16263" width="9.5703125" style="106" customWidth="1"/>
    <col min="16264" max="16264" width="5.140625" style="106" customWidth="1"/>
    <col min="16265" max="16266" width="4" style="106" customWidth="1"/>
    <col min="16267" max="16271" width="5.5703125" style="106" customWidth="1"/>
    <col min="16272" max="16272" width="3" style="106" customWidth="1"/>
    <col min="16273" max="16384" width="11.42578125" style="106"/>
  </cols>
  <sheetData>
    <row r="1" spans="2:143" ht="25.15" customHeight="1" x14ac:dyDescent="0.2">
      <c r="Z1" s="107"/>
      <c r="AH1" s="108"/>
      <c r="AL1" s="107"/>
      <c r="AT1" s="108"/>
      <c r="AX1" s="107"/>
      <c r="BF1" s="108"/>
      <c r="BJ1" s="107"/>
      <c r="BR1" s="108"/>
      <c r="BV1" s="107"/>
      <c r="CD1" s="108"/>
      <c r="CH1" s="107"/>
      <c r="CP1" s="108"/>
      <c r="CT1" s="107"/>
      <c r="DB1" s="108"/>
      <c r="DF1" s="107"/>
      <c r="DN1" s="108"/>
      <c r="DR1" s="107"/>
      <c r="DZ1" s="108"/>
      <c r="ED1" s="107"/>
      <c r="EL1" s="108"/>
    </row>
    <row r="2" spans="2:143" ht="8.1" customHeight="1" x14ac:dyDescent="0.2">
      <c r="B2" s="313"/>
      <c r="C2" s="314"/>
      <c r="D2" s="314"/>
      <c r="E2" s="314"/>
      <c r="F2" s="314"/>
      <c r="G2" s="314"/>
      <c r="H2" s="314"/>
      <c r="I2" s="314"/>
      <c r="J2" s="314"/>
      <c r="K2" s="315"/>
      <c r="N2" s="313"/>
      <c r="O2" s="314"/>
      <c r="P2" s="314"/>
      <c r="Q2" s="314"/>
      <c r="R2" s="314"/>
      <c r="S2" s="314"/>
      <c r="T2" s="314"/>
      <c r="U2" s="314"/>
      <c r="V2" s="314"/>
      <c r="W2" s="315"/>
      <c r="Z2" s="313"/>
      <c r="AA2" s="314"/>
      <c r="AB2" s="314"/>
      <c r="AC2" s="314"/>
      <c r="AD2" s="314"/>
      <c r="AE2" s="314"/>
      <c r="AF2" s="314"/>
      <c r="AG2" s="314"/>
      <c r="AH2" s="314"/>
      <c r="AI2" s="315"/>
      <c r="AL2" s="313"/>
      <c r="AM2" s="314"/>
      <c r="AN2" s="314"/>
      <c r="AO2" s="314"/>
      <c r="AP2" s="314"/>
      <c r="AQ2" s="314"/>
      <c r="AR2" s="314"/>
      <c r="AS2" s="314"/>
      <c r="AT2" s="314"/>
      <c r="AU2" s="315"/>
      <c r="AX2" s="313"/>
      <c r="AY2" s="314"/>
      <c r="AZ2" s="314"/>
      <c r="BA2" s="314"/>
      <c r="BB2" s="314"/>
      <c r="BC2" s="314"/>
      <c r="BD2" s="314"/>
      <c r="BE2" s="314"/>
      <c r="BF2" s="314"/>
      <c r="BG2" s="315"/>
      <c r="BJ2" s="313"/>
      <c r="BK2" s="314"/>
      <c r="BL2" s="314"/>
      <c r="BM2" s="314"/>
      <c r="BN2" s="314"/>
      <c r="BO2" s="314"/>
      <c r="BP2" s="314"/>
      <c r="BQ2" s="314"/>
      <c r="BR2" s="314"/>
      <c r="BS2" s="315"/>
      <c r="BV2" s="313"/>
      <c r="BW2" s="314"/>
      <c r="BX2" s="314"/>
      <c r="BY2" s="314"/>
      <c r="BZ2" s="314"/>
      <c r="CA2" s="314"/>
      <c r="CB2" s="314"/>
      <c r="CC2" s="314"/>
      <c r="CD2" s="314"/>
      <c r="CE2" s="315"/>
      <c r="CH2" s="313"/>
      <c r="CI2" s="314"/>
      <c r="CJ2" s="314"/>
      <c r="CK2" s="314"/>
      <c r="CL2" s="314"/>
      <c r="CM2" s="314"/>
      <c r="CN2" s="314"/>
      <c r="CO2" s="314"/>
      <c r="CP2" s="314"/>
      <c r="CQ2" s="315"/>
      <c r="CT2" s="313"/>
      <c r="CU2" s="314"/>
      <c r="CV2" s="314"/>
      <c r="CW2" s="314"/>
      <c r="CX2" s="314"/>
      <c r="CY2" s="314"/>
      <c r="CZ2" s="314"/>
      <c r="DA2" s="314"/>
      <c r="DB2" s="314"/>
      <c r="DC2" s="315"/>
      <c r="DF2" s="313"/>
      <c r="DG2" s="314"/>
      <c r="DH2" s="314"/>
      <c r="DI2" s="314"/>
      <c r="DJ2" s="314"/>
      <c r="DK2" s="314"/>
      <c r="DL2" s="314"/>
      <c r="DM2" s="314"/>
      <c r="DN2" s="314"/>
      <c r="DO2" s="315"/>
      <c r="DR2" s="313"/>
      <c r="DS2" s="314"/>
      <c r="DT2" s="314"/>
      <c r="DU2" s="314"/>
      <c r="DV2" s="314"/>
      <c r="DW2" s="314"/>
      <c r="DX2" s="314"/>
      <c r="DY2" s="314"/>
      <c r="DZ2" s="314"/>
      <c r="EA2" s="315"/>
      <c r="ED2" s="313"/>
      <c r="EE2" s="314"/>
      <c r="EF2" s="314"/>
      <c r="EG2" s="314"/>
      <c r="EH2" s="314"/>
      <c r="EI2" s="314"/>
      <c r="EJ2" s="314"/>
      <c r="EK2" s="314"/>
      <c r="EL2" s="314"/>
      <c r="EM2" s="315"/>
    </row>
    <row r="3" spans="2:143" ht="35.1" customHeight="1" x14ac:dyDescent="0.25">
      <c r="B3" s="307"/>
      <c r="C3" s="308"/>
      <c r="D3" s="308"/>
      <c r="E3" s="308"/>
      <c r="F3" s="308"/>
      <c r="G3" s="308"/>
      <c r="H3" s="308"/>
      <c r="I3" s="308"/>
      <c r="J3" s="308"/>
      <c r="K3" s="309"/>
      <c r="N3" s="307"/>
      <c r="O3" s="308"/>
      <c r="P3" s="308"/>
      <c r="Q3" s="308"/>
      <c r="R3" s="308"/>
      <c r="S3" s="308"/>
      <c r="T3" s="308"/>
      <c r="U3" s="308"/>
      <c r="V3" s="308"/>
      <c r="W3" s="309"/>
      <c r="Z3" s="307"/>
      <c r="AA3" s="308"/>
      <c r="AB3" s="308"/>
      <c r="AC3" s="308"/>
      <c r="AD3" s="308"/>
      <c r="AE3" s="308"/>
      <c r="AF3" s="308"/>
      <c r="AG3" s="308"/>
      <c r="AH3" s="308"/>
      <c r="AI3" s="309"/>
      <c r="AL3" s="307"/>
      <c r="AM3" s="308"/>
      <c r="AN3" s="308"/>
      <c r="AO3" s="308"/>
      <c r="AP3" s="308"/>
      <c r="AQ3" s="308"/>
      <c r="AR3" s="308"/>
      <c r="AS3" s="308"/>
      <c r="AT3" s="308"/>
      <c r="AU3" s="309"/>
      <c r="AX3" s="307"/>
      <c r="AY3" s="308"/>
      <c r="AZ3" s="308"/>
      <c r="BA3" s="308"/>
      <c r="BB3" s="308"/>
      <c r="BC3" s="308"/>
      <c r="BD3" s="308"/>
      <c r="BE3" s="308"/>
      <c r="BF3" s="308"/>
      <c r="BG3" s="309"/>
      <c r="BJ3" s="307"/>
      <c r="BK3" s="308"/>
      <c r="BL3" s="308"/>
      <c r="BM3" s="308"/>
      <c r="BN3" s="308"/>
      <c r="BO3" s="308"/>
      <c r="BP3" s="308"/>
      <c r="BQ3" s="308"/>
      <c r="BR3" s="308"/>
      <c r="BS3" s="309"/>
      <c r="BV3" s="307"/>
      <c r="BW3" s="308"/>
      <c r="BX3" s="308"/>
      <c r="BY3" s="308"/>
      <c r="BZ3" s="308"/>
      <c r="CA3" s="308"/>
      <c r="CB3" s="308"/>
      <c r="CC3" s="308"/>
      <c r="CD3" s="308"/>
      <c r="CE3" s="309"/>
      <c r="CH3" s="307"/>
      <c r="CI3" s="308"/>
      <c r="CJ3" s="308"/>
      <c r="CK3" s="308"/>
      <c r="CL3" s="308"/>
      <c r="CM3" s="308"/>
      <c r="CN3" s="308"/>
      <c r="CO3" s="308"/>
      <c r="CP3" s="308"/>
      <c r="CQ3" s="309"/>
      <c r="CT3" s="307"/>
      <c r="CU3" s="308"/>
      <c r="CV3" s="308"/>
      <c r="CW3" s="308"/>
      <c r="CX3" s="308"/>
      <c r="CY3" s="308"/>
      <c r="CZ3" s="308"/>
      <c r="DA3" s="308"/>
      <c r="DB3" s="308"/>
      <c r="DC3" s="309"/>
      <c r="DF3" s="307" t="e">
        <f>#REF!&amp;" "&amp;#REF!&amp;" - "&amp;#REF!&amp;" "&amp;#REF!</f>
        <v>#REF!</v>
      </c>
      <c r="DG3" s="308"/>
      <c r="DH3" s="308"/>
      <c r="DI3" s="308"/>
      <c r="DJ3" s="308"/>
      <c r="DK3" s="308"/>
      <c r="DL3" s="308"/>
      <c r="DM3" s="308"/>
      <c r="DN3" s="308"/>
      <c r="DO3" s="309"/>
      <c r="DR3" s="310"/>
      <c r="DS3" s="311"/>
      <c r="DT3" s="311"/>
      <c r="DU3" s="311"/>
      <c r="DV3" s="311"/>
      <c r="DW3" s="311"/>
      <c r="DX3" s="311"/>
      <c r="DY3" s="311"/>
      <c r="DZ3" s="311"/>
      <c r="EA3" s="312"/>
      <c r="ED3" s="310"/>
      <c r="EE3" s="311"/>
      <c r="EF3" s="311"/>
      <c r="EG3" s="311"/>
      <c r="EH3" s="311"/>
      <c r="EI3" s="311"/>
      <c r="EJ3" s="311"/>
      <c r="EK3" s="311"/>
      <c r="EL3" s="311"/>
      <c r="EM3" s="312"/>
    </row>
    <row r="4" spans="2:143" ht="35.1" customHeight="1" x14ac:dyDescent="0.2">
      <c r="B4" s="305" t="s">
        <v>7</v>
      </c>
      <c r="C4" s="305"/>
      <c r="D4" s="305"/>
      <c r="E4" s="305"/>
      <c r="F4" s="305"/>
      <c r="G4" s="306" t="s">
        <v>49</v>
      </c>
      <c r="H4" s="306"/>
      <c r="I4" s="306"/>
      <c r="J4" s="306"/>
      <c r="K4" s="306"/>
      <c r="N4" s="305" t="s">
        <v>7</v>
      </c>
      <c r="O4" s="305"/>
      <c r="P4" s="305"/>
      <c r="Q4" s="305"/>
      <c r="R4" s="305"/>
      <c r="S4" s="306" t="s">
        <v>49</v>
      </c>
      <c r="T4" s="306"/>
      <c r="U4" s="306"/>
      <c r="V4" s="306"/>
      <c r="W4" s="306"/>
      <c r="Z4" s="305" t="s">
        <v>7</v>
      </c>
      <c r="AA4" s="305"/>
      <c r="AB4" s="305"/>
      <c r="AC4" s="305"/>
      <c r="AD4" s="305"/>
      <c r="AE4" s="306" t="s">
        <v>49</v>
      </c>
      <c r="AF4" s="306"/>
      <c r="AG4" s="306"/>
      <c r="AH4" s="306"/>
      <c r="AI4" s="306"/>
      <c r="AL4" s="305" t="s">
        <v>7</v>
      </c>
      <c r="AM4" s="305"/>
      <c r="AN4" s="305"/>
      <c r="AO4" s="305"/>
      <c r="AP4" s="305"/>
      <c r="AQ4" s="306" t="s">
        <v>49</v>
      </c>
      <c r="AR4" s="306"/>
      <c r="AS4" s="306"/>
      <c r="AT4" s="306"/>
      <c r="AU4" s="306"/>
      <c r="AX4" s="305" t="s">
        <v>7</v>
      </c>
      <c r="AY4" s="305"/>
      <c r="AZ4" s="305"/>
      <c r="BA4" s="305"/>
      <c r="BB4" s="305"/>
      <c r="BC4" s="306" t="s">
        <v>49</v>
      </c>
      <c r="BD4" s="306"/>
      <c r="BE4" s="306"/>
      <c r="BF4" s="306"/>
      <c r="BG4" s="306"/>
      <c r="BJ4" s="305" t="s">
        <v>7</v>
      </c>
      <c r="BK4" s="305"/>
      <c r="BL4" s="305"/>
      <c r="BM4" s="305"/>
      <c r="BN4" s="305"/>
      <c r="BO4" s="306" t="s">
        <v>49</v>
      </c>
      <c r="BP4" s="306"/>
      <c r="BQ4" s="306"/>
      <c r="BR4" s="306"/>
      <c r="BS4" s="306"/>
      <c r="BV4" s="305" t="s">
        <v>7</v>
      </c>
      <c r="BW4" s="305"/>
      <c r="BX4" s="305"/>
      <c r="BY4" s="305"/>
      <c r="BZ4" s="305"/>
      <c r="CA4" s="306" t="s">
        <v>49</v>
      </c>
      <c r="CB4" s="306"/>
      <c r="CC4" s="306"/>
      <c r="CD4" s="306"/>
      <c r="CE4" s="306"/>
      <c r="CH4" s="305" t="s">
        <v>7</v>
      </c>
      <c r="CI4" s="305"/>
      <c r="CJ4" s="305"/>
      <c r="CK4" s="305"/>
      <c r="CL4" s="305"/>
      <c r="CM4" s="306" t="s">
        <v>49</v>
      </c>
      <c r="CN4" s="306"/>
      <c r="CO4" s="306"/>
      <c r="CP4" s="306"/>
      <c r="CQ4" s="306"/>
      <c r="CT4" s="305" t="s">
        <v>7</v>
      </c>
      <c r="CU4" s="305"/>
      <c r="CV4" s="305"/>
      <c r="CW4" s="305"/>
      <c r="CX4" s="305"/>
      <c r="CY4" s="306" t="s">
        <v>49</v>
      </c>
      <c r="CZ4" s="306"/>
      <c r="DA4" s="306"/>
      <c r="DB4" s="306"/>
      <c r="DC4" s="306"/>
      <c r="DF4" s="305" t="s">
        <v>7</v>
      </c>
      <c r="DG4" s="305"/>
      <c r="DH4" s="305"/>
      <c r="DI4" s="305"/>
      <c r="DJ4" s="305"/>
      <c r="DK4" s="306" t="s">
        <v>49</v>
      </c>
      <c r="DL4" s="306"/>
      <c r="DM4" s="306"/>
      <c r="DN4" s="306"/>
      <c r="DO4" s="306"/>
      <c r="DR4" s="305" t="s">
        <v>7</v>
      </c>
      <c r="DS4" s="305"/>
      <c r="DT4" s="305"/>
      <c r="DU4" s="305"/>
      <c r="DV4" s="305"/>
      <c r="DW4" s="306" t="s">
        <v>49</v>
      </c>
      <c r="DX4" s="306"/>
      <c r="DY4" s="306"/>
      <c r="DZ4" s="306"/>
      <c r="EA4" s="306"/>
      <c r="ED4" s="305" t="s">
        <v>7</v>
      </c>
      <c r="EE4" s="305"/>
      <c r="EF4" s="305"/>
      <c r="EG4" s="305"/>
      <c r="EH4" s="305"/>
      <c r="EI4" s="306" t="s">
        <v>49</v>
      </c>
      <c r="EJ4" s="306"/>
      <c r="EK4" s="306"/>
      <c r="EL4" s="306"/>
      <c r="EM4" s="306"/>
    </row>
    <row r="5" spans="2:143" ht="35.1" customHeight="1" x14ac:dyDescent="0.2">
      <c r="B5" s="302" t="s">
        <v>50</v>
      </c>
      <c r="C5" s="303"/>
      <c r="D5" s="303"/>
      <c r="E5" s="303"/>
      <c r="F5" s="303"/>
      <c r="G5" s="303"/>
      <c r="H5" s="303"/>
      <c r="I5" s="303"/>
      <c r="J5" s="303"/>
      <c r="K5" s="304"/>
      <c r="L5" s="109"/>
      <c r="N5" s="302" t="s">
        <v>51</v>
      </c>
      <c r="O5" s="303"/>
      <c r="P5" s="303"/>
      <c r="Q5" s="303"/>
      <c r="R5" s="303"/>
      <c r="S5" s="303"/>
      <c r="T5" s="303"/>
      <c r="U5" s="303"/>
      <c r="V5" s="303"/>
      <c r="W5" s="304"/>
      <c r="X5" s="109"/>
      <c r="Z5" s="302" t="s">
        <v>52</v>
      </c>
      <c r="AA5" s="303"/>
      <c r="AB5" s="303"/>
      <c r="AC5" s="303"/>
      <c r="AD5" s="303"/>
      <c r="AE5" s="303"/>
      <c r="AF5" s="303"/>
      <c r="AG5" s="303"/>
      <c r="AH5" s="303"/>
      <c r="AI5" s="304"/>
      <c r="AJ5" s="109"/>
      <c r="AL5" s="302" t="s">
        <v>53</v>
      </c>
      <c r="AM5" s="303"/>
      <c r="AN5" s="303"/>
      <c r="AO5" s="303"/>
      <c r="AP5" s="303"/>
      <c r="AQ5" s="303"/>
      <c r="AR5" s="303"/>
      <c r="AS5" s="303"/>
      <c r="AT5" s="303"/>
      <c r="AU5" s="304"/>
      <c r="AV5" s="109"/>
      <c r="AX5" s="302" t="s">
        <v>54</v>
      </c>
      <c r="AY5" s="303"/>
      <c r="AZ5" s="303"/>
      <c r="BA5" s="303"/>
      <c r="BB5" s="303"/>
      <c r="BC5" s="303"/>
      <c r="BD5" s="303"/>
      <c r="BE5" s="303"/>
      <c r="BF5" s="303"/>
      <c r="BG5" s="304"/>
      <c r="BH5" s="109"/>
      <c r="BJ5" s="302" t="s">
        <v>55</v>
      </c>
      <c r="BK5" s="303"/>
      <c r="BL5" s="303"/>
      <c r="BM5" s="303"/>
      <c r="BN5" s="303"/>
      <c r="BO5" s="303"/>
      <c r="BP5" s="303"/>
      <c r="BQ5" s="303"/>
      <c r="BR5" s="303"/>
      <c r="BS5" s="304"/>
      <c r="BT5" s="109"/>
      <c r="BV5" s="302"/>
      <c r="BW5" s="303"/>
      <c r="BX5" s="303"/>
      <c r="BY5" s="303"/>
      <c r="BZ5" s="303"/>
      <c r="CA5" s="303"/>
      <c r="CB5" s="303"/>
      <c r="CC5" s="303"/>
      <c r="CD5" s="303"/>
      <c r="CE5" s="304"/>
      <c r="CF5" s="109"/>
      <c r="CH5" s="302"/>
      <c r="CI5" s="303"/>
      <c r="CJ5" s="303"/>
      <c r="CK5" s="303"/>
      <c r="CL5" s="303"/>
      <c r="CM5" s="303"/>
      <c r="CN5" s="303"/>
      <c r="CO5" s="303"/>
      <c r="CP5" s="303"/>
      <c r="CQ5" s="304"/>
      <c r="CR5" s="109"/>
      <c r="CT5" s="302"/>
      <c r="CU5" s="303"/>
      <c r="CV5" s="303"/>
      <c r="CW5" s="303"/>
      <c r="CX5" s="303"/>
      <c r="CY5" s="303"/>
      <c r="CZ5" s="303"/>
      <c r="DA5" s="303"/>
      <c r="DB5" s="303"/>
      <c r="DC5" s="304"/>
      <c r="DD5" s="109"/>
      <c r="DF5" s="302"/>
      <c r="DG5" s="303"/>
      <c r="DH5" s="303"/>
      <c r="DI5" s="303"/>
      <c r="DJ5" s="303"/>
      <c r="DK5" s="303"/>
      <c r="DL5" s="303"/>
      <c r="DM5" s="303"/>
      <c r="DN5" s="303"/>
      <c r="DO5" s="304"/>
      <c r="DP5" s="109"/>
      <c r="DR5" s="302"/>
      <c r="DS5" s="303"/>
      <c r="DT5" s="303"/>
      <c r="DU5" s="303"/>
      <c r="DV5" s="303"/>
      <c r="DW5" s="303"/>
      <c r="DX5" s="303"/>
      <c r="DY5" s="303"/>
      <c r="DZ5" s="303"/>
      <c r="EA5" s="304"/>
      <c r="EB5" s="109"/>
      <c r="ED5" s="302"/>
      <c r="EE5" s="303"/>
      <c r="EF5" s="303"/>
      <c r="EG5" s="303"/>
      <c r="EH5" s="303"/>
      <c r="EI5" s="303"/>
      <c r="EJ5" s="303"/>
      <c r="EK5" s="303"/>
      <c r="EL5" s="303"/>
      <c r="EM5" s="304"/>
    </row>
    <row r="6" spans="2:143" ht="35.1" customHeight="1" x14ac:dyDescent="0.2">
      <c r="B6" s="296" t="s">
        <v>56</v>
      </c>
      <c r="C6" s="297"/>
      <c r="D6" s="298"/>
      <c r="E6" s="298"/>
      <c r="F6" s="298"/>
      <c r="G6" s="298"/>
      <c r="H6" s="298"/>
      <c r="I6" s="298"/>
      <c r="J6" s="298"/>
      <c r="K6" s="299"/>
      <c r="N6" s="296" t="s">
        <v>56</v>
      </c>
      <c r="O6" s="297"/>
      <c r="P6" s="298"/>
      <c r="Q6" s="298"/>
      <c r="R6" s="298"/>
      <c r="S6" s="298"/>
      <c r="T6" s="298"/>
      <c r="U6" s="298"/>
      <c r="V6" s="298"/>
      <c r="W6" s="299"/>
      <c r="Z6" s="296" t="s">
        <v>56</v>
      </c>
      <c r="AA6" s="297"/>
      <c r="AB6" s="298"/>
      <c r="AC6" s="298"/>
      <c r="AD6" s="298"/>
      <c r="AE6" s="298"/>
      <c r="AF6" s="298"/>
      <c r="AG6" s="298"/>
      <c r="AH6" s="298"/>
      <c r="AI6" s="299"/>
      <c r="AL6" s="296" t="s">
        <v>56</v>
      </c>
      <c r="AM6" s="297"/>
      <c r="AN6" s="298"/>
      <c r="AO6" s="298"/>
      <c r="AP6" s="298"/>
      <c r="AQ6" s="298"/>
      <c r="AR6" s="298"/>
      <c r="AS6" s="298"/>
      <c r="AT6" s="298"/>
      <c r="AU6" s="299"/>
      <c r="AX6" s="296" t="s">
        <v>56</v>
      </c>
      <c r="AY6" s="297"/>
      <c r="AZ6" s="298"/>
      <c r="BA6" s="298"/>
      <c r="BB6" s="298"/>
      <c r="BC6" s="298"/>
      <c r="BD6" s="298"/>
      <c r="BE6" s="298"/>
      <c r="BF6" s="298"/>
      <c r="BG6" s="299"/>
      <c r="BJ6" s="296" t="s">
        <v>56</v>
      </c>
      <c r="BK6" s="297"/>
      <c r="BL6" s="298"/>
      <c r="BM6" s="298"/>
      <c r="BN6" s="298"/>
      <c r="BO6" s="298"/>
      <c r="BP6" s="298"/>
      <c r="BQ6" s="298"/>
      <c r="BR6" s="298"/>
      <c r="BS6" s="299"/>
      <c r="BV6" s="296" t="s">
        <v>56</v>
      </c>
      <c r="BW6" s="297"/>
      <c r="BX6" s="298"/>
      <c r="BY6" s="298"/>
      <c r="BZ6" s="298"/>
      <c r="CA6" s="298"/>
      <c r="CB6" s="298"/>
      <c r="CC6" s="298"/>
      <c r="CD6" s="298"/>
      <c r="CE6" s="299"/>
      <c r="CH6" s="296" t="s">
        <v>56</v>
      </c>
      <c r="CI6" s="297"/>
      <c r="CJ6" s="298"/>
      <c r="CK6" s="298"/>
      <c r="CL6" s="298"/>
      <c r="CM6" s="298"/>
      <c r="CN6" s="298"/>
      <c r="CO6" s="298"/>
      <c r="CP6" s="298"/>
      <c r="CQ6" s="299"/>
      <c r="CT6" s="296" t="s">
        <v>56</v>
      </c>
      <c r="CU6" s="297"/>
      <c r="CV6" s="298"/>
      <c r="CW6" s="298"/>
      <c r="CX6" s="298"/>
      <c r="CY6" s="298"/>
      <c r="CZ6" s="298"/>
      <c r="DA6" s="298"/>
      <c r="DB6" s="298"/>
      <c r="DC6" s="299"/>
      <c r="DF6" s="296" t="s">
        <v>56</v>
      </c>
      <c r="DG6" s="297"/>
      <c r="DH6" s="298"/>
      <c r="DI6" s="298"/>
      <c r="DJ6" s="298"/>
      <c r="DK6" s="298"/>
      <c r="DL6" s="298"/>
      <c r="DM6" s="298"/>
      <c r="DN6" s="298"/>
      <c r="DO6" s="299"/>
      <c r="DR6" s="296" t="s">
        <v>56</v>
      </c>
      <c r="DS6" s="297"/>
      <c r="DT6" s="300"/>
      <c r="DU6" s="300"/>
      <c r="DV6" s="300"/>
      <c r="DW6" s="300"/>
      <c r="DX6" s="300"/>
      <c r="DY6" s="300"/>
      <c r="DZ6" s="300"/>
      <c r="EA6" s="301"/>
      <c r="ED6" s="296" t="s">
        <v>56</v>
      </c>
      <c r="EE6" s="297"/>
      <c r="EF6" s="300"/>
      <c r="EG6" s="300"/>
      <c r="EH6" s="300"/>
      <c r="EI6" s="300"/>
      <c r="EJ6" s="300"/>
      <c r="EK6" s="300"/>
      <c r="EL6" s="300"/>
      <c r="EM6" s="301"/>
    </row>
    <row r="7" spans="2:143" ht="25.15" customHeight="1" x14ac:dyDescent="0.2">
      <c r="B7" s="295" t="s">
        <v>57</v>
      </c>
      <c r="C7" s="295"/>
      <c r="D7" s="295"/>
      <c r="E7" s="110" t="s">
        <v>58</v>
      </c>
      <c r="F7" s="111" t="s">
        <v>59</v>
      </c>
      <c r="G7" s="111">
        <v>1</v>
      </c>
      <c r="H7" s="111">
        <v>2</v>
      </c>
      <c r="I7" s="111">
        <v>3</v>
      </c>
      <c r="J7" s="111">
        <v>4</v>
      </c>
      <c r="K7" s="111">
        <v>5</v>
      </c>
      <c r="N7" s="295" t="s">
        <v>57</v>
      </c>
      <c r="O7" s="295"/>
      <c r="P7" s="295"/>
      <c r="Q7" s="110" t="s">
        <v>58</v>
      </c>
      <c r="R7" s="111" t="s">
        <v>59</v>
      </c>
      <c r="S7" s="111">
        <v>1</v>
      </c>
      <c r="T7" s="111">
        <v>2</v>
      </c>
      <c r="U7" s="111">
        <v>3</v>
      </c>
      <c r="V7" s="111">
        <v>4</v>
      </c>
      <c r="W7" s="111">
        <v>5</v>
      </c>
      <c r="Z7" s="295" t="s">
        <v>57</v>
      </c>
      <c r="AA7" s="295"/>
      <c r="AB7" s="295"/>
      <c r="AC7" s="110" t="s">
        <v>58</v>
      </c>
      <c r="AD7" s="111" t="s">
        <v>59</v>
      </c>
      <c r="AE7" s="111">
        <v>1</v>
      </c>
      <c r="AF7" s="111">
        <v>2</v>
      </c>
      <c r="AG7" s="111">
        <v>3</v>
      </c>
      <c r="AH7" s="111">
        <v>4</v>
      </c>
      <c r="AI7" s="111">
        <v>5</v>
      </c>
      <c r="AL7" s="295" t="s">
        <v>57</v>
      </c>
      <c r="AM7" s="295"/>
      <c r="AN7" s="295"/>
      <c r="AO7" s="110" t="s">
        <v>58</v>
      </c>
      <c r="AP7" s="111" t="s">
        <v>59</v>
      </c>
      <c r="AQ7" s="111">
        <v>1</v>
      </c>
      <c r="AR7" s="111">
        <v>2</v>
      </c>
      <c r="AS7" s="111">
        <v>3</v>
      </c>
      <c r="AT7" s="111">
        <v>4</v>
      </c>
      <c r="AU7" s="111">
        <v>5</v>
      </c>
      <c r="AX7" s="295" t="s">
        <v>57</v>
      </c>
      <c r="AY7" s="295"/>
      <c r="AZ7" s="295"/>
      <c r="BA7" s="110" t="s">
        <v>58</v>
      </c>
      <c r="BB7" s="111" t="s">
        <v>59</v>
      </c>
      <c r="BC7" s="111">
        <v>1</v>
      </c>
      <c r="BD7" s="111">
        <v>2</v>
      </c>
      <c r="BE7" s="111">
        <v>3</v>
      </c>
      <c r="BF7" s="111">
        <v>4</v>
      </c>
      <c r="BG7" s="111">
        <v>5</v>
      </c>
      <c r="BJ7" s="295" t="s">
        <v>57</v>
      </c>
      <c r="BK7" s="295"/>
      <c r="BL7" s="295"/>
      <c r="BM7" s="110" t="s">
        <v>58</v>
      </c>
      <c r="BN7" s="111" t="s">
        <v>59</v>
      </c>
      <c r="BO7" s="111">
        <v>1</v>
      </c>
      <c r="BP7" s="111">
        <v>2</v>
      </c>
      <c r="BQ7" s="111">
        <v>3</v>
      </c>
      <c r="BR7" s="111">
        <v>4</v>
      </c>
      <c r="BS7" s="111">
        <v>5</v>
      </c>
      <c r="BV7" s="295" t="s">
        <v>57</v>
      </c>
      <c r="BW7" s="295"/>
      <c r="BX7" s="295"/>
      <c r="BY7" s="110" t="s">
        <v>58</v>
      </c>
      <c r="BZ7" s="111" t="s">
        <v>59</v>
      </c>
      <c r="CA7" s="111">
        <v>1</v>
      </c>
      <c r="CB7" s="111">
        <v>2</v>
      </c>
      <c r="CC7" s="111">
        <v>3</v>
      </c>
      <c r="CD7" s="111">
        <v>4</v>
      </c>
      <c r="CE7" s="111">
        <v>5</v>
      </c>
      <c r="CH7" s="295" t="s">
        <v>57</v>
      </c>
      <c r="CI7" s="295"/>
      <c r="CJ7" s="295"/>
      <c r="CK7" s="110" t="s">
        <v>58</v>
      </c>
      <c r="CL7" s="111" t="s">
        <v>59</v>
      </c>
      <c r="CM7" s="111">
        <v>1</v>
      </c>
      <c r="CN7" s="111">
        <v>2</v>
      </c>
      <c r="CO7" s="111">
        <v>3</v>
      </c>
      <c r="CP7" s="111">
        <v>4</v>
      </c>
      <c r="CQ7" s="111">
        <v>5</v>
      </c>
      <c r="CT7" s="295" t="s">
        <v>57</v>
      </c>
      <c r="CU7" s="295"/>
      <c r="CV7" s="295"/>
      <c r="CW7" s="110" t="s">
        <v>58</v>
      </c>
      <c r="CX7" s="111" t="s">
        <v>59</v>
      </c>
      <c r="CY7" s="111">
        <v>1</v>
      </c>
      <c r="CZ7" s="111">
        <v>2</v>
      </c>
      <c r="DA7" s="111">
        <v>3</v>
      </c>
      <c r="DB7" s="111">
        <v>4</v>
      </c>
      <c r="DC7" s="111">
        <v>5</v>
      </c>
      <c r="DF7" s="295" t="s">
        <v>57</v>
      </c>
      <c r="DG7" s="295"/>
      <c r="DH7" s="295"/>
      <c r="DI7" s="110" t="s">
        <v>58</v>
      </c>
      <c r="DJ7" s="111" t="s">
        <v>59</v>
      </c>
      <c r="DK7" s="111">
        <v>1</v>
      </c>
      <c r="DL7" s="111">
        <v>2</v>
      </c>
      <c r="DM7" s="111">
        <v>3</v>
      </c>
      <c r="DN7" s="111">
        <v>4</v>
      </c>
      <c r="DO7" s="111">
        <v>5</v>
      </c>
      <c r="DR7" s="295" t="s">
        <v>57</v>
      </c>
      <c r="DS7" s="295"/>
      <c r="DT7" s="295"/>
      <c r="DU7" s="110" t="s">
        <v>58</v>
      </c>
      <c r="DV7" s="111" t="s">
        <v>59</v>
      </c>
      <c r="DW7" s="111">
        <v>1</v>
      </c>
      <c r="DX7" s="111">
        <v>2</v>
      </c>
      <c r="DY7" s="111">
        <v>3</v>
      </c>
      <c r="DZ7" s="111">
        <v>4</v>
      </c>
      <c r="EA7" s="111">
        <v>5</v>
      </c>
      <c r="ED7" s="295" t="s">
        <v>57</v>
      </c>
      <c r="EE7" s="295"/>
      <c r="EF7" s="295"/>
      <c r="EG7" s="110" t="s">
        <v>58</v>
      </c>
      <c r="EH7" s="111" t="s">
        <v>59</v>
      </c>
      <c r="EI7" s="111">
        <v>1</v>
      </c>
      <c r="EJ7" s="111">
        <v>2</v>
      </c>
      <c r="EK7" s="111">
        <v>3</v>
      </c>
      <c r="EL7" s="111">
        <v>4</v>
      </c>
      <c r="EM7" s="111">
        <v>5</v>
      </c>
    </row>
    <row r="8" spans="2:143" ht="25.15" customHeight="1" x14ac:dyDescent="0.2">
      <c r="B8" s="294" t="s">
        <v>60</v>
      </c>
      <c r="C8" s="294"/>
      <c r="D8" s="294"/>
      <c r="E8" s="294"/>
      <c r="F8" s="294"/>
      <c r="G8" s="112"/>
      <c r="H8" s="112"/>
      <c r="I8" s="112"/>
      <c r="J8" s="112"/>
      <c r="K8" s="112"/>
      <c r="L8" s="113"/>
      <c r="N8" s="294" t="s">
        <v>60</v>
      </c>
      <c r="O8" s="294"/>
      <c r="P8" s="294"/>
      <c r="Q8" s="294"/>
      <c r="R8" s="294"/>
      <c r="S8" s="112"/>
      <c r="T8" s="112"/>
      <c r="U8" s="112"/>
      <c r="V8" s="112"/>
      <c r="W8" s="112"/>
      <c r="X8" s="113"/>
      <c r="Z8" s="294" t="s">
        <v>60</v>
      </c>
      <c r="AA8" s="294"/>
      <c r="AB8" s="294"/>
      <c r="AC8" s="294"/>
      <c r="AD8" s="294"/>
      <c r="AE8" s="112"/>
      <c r="AF8" s="112"/>
      <c r="AG8" s="112"/>
      <c r="AH8" s="112"/>
      <c r="AI8" s="112"/>
      <c r="AJ8" s="113"/>
      <c r="AL8" s="294" t="s">
        <v>60</v>
      </c>
      <c r="AM8" s="294"/>
      <c r="AN8" s="294"/>
      <c r="AO8" s="294"/>
      <c r="AP8" s="294"/>
      <c r="AQ8" s="112"/>
      <c r="AR8" s="112"/>
      <c r="AS8" s="112"/>
      <c r="AT8" s="112"/>
      <c r="AU8" s="112"/>
      <c r="AV8" s="113"/>
      <c r="AX8" s="294" t="s">
        <v>60</v>
      </c>
      <c r="AY8" s="294"/>
      <c r="AZ8" s="294"/>
      <c r="BA8" s="294"/>
      <c r="BB8" s="294"/>
      <c r="BC8" s="112"/>
      <c r="BD8" s="112"/>
      <c r="BE8" s="112"/>
      <c r="BF8" s="112"/>
      <c r="BG8" s="112"/>
      <c r="BH8" s="113"/>
      <c r="BJ8" s="294" t="s">
        <v>60</v>
      </c>
      <c r="BK8" s="294"/>
      <c r="BL8" s="294"/>
      <c r="BM8" s="294"/>
      <c r="BN8" s="294"/>
      <c r="BO8" s="112"/>
      <c r="BP8" s="112"/>
      <c r="BQ8" s="112"/>
      <c r="BR8" s="112"/>
      <c r="BS8" s="112"/>
      <c r="BT8" s="113"/>
      <c r="BV8" s="294" t="s">
        <v>60</v>
      </c>
      <c r="BW8" s="294"/>
      <c r="BX8" s="294"/>
      <c r="BY8" s="294"/>
      <c r="BZ8" s="294"/>
      <c r="CA8" s="112"/>
      <c r="CB8" s="112"/>
      <c r="CC8" s="112"/>
      <c r="CD8" s="112"/>
      <c r="CE8" s="112"/>
      <c r="CF8" s="113"/>
      <c r="CH8" s="294" t="s">
        <v>60</v>
      </c>
      <c r="CI8" s="294"/>
      <c r="CJ8" s="294"/>
      <c r="CK8" s="294"/>
      <c r="CL8" s="294"/>
      <c r="CM8" s="112"/>
      <c r="CN8" s="112"/>
      <c r="CO8" s="112"/>
      <c r="CP8" s="112"/>
      <c r="CQ8" s="112"/>
      <c r="CR8" s="113"/>
      <c r="CT8" s="294" t="s">
        <v>60</v>
      </c>
      <c r="CU8" s="294"/>
      <c r="CV8" s="294"/>
      <c r="CW8" s="294"/>
      <c r="CX8" s="294"/>
      <c r="CY8" s="112"/>
      <c r="CZ8" s="112"/>
      <c r="DA8" s="112"/>
      <c r="DB8" s="112"/>
      <c r="DC8" s="112"/>
      <c r="DD8" s="113"/>
      <c r="DF8" s="294" t="s">
        <v>60</v>
      </c>
      <c r="DG8" s="294"/>
      <c r="DH8" s="294"/>
      <c r="DI8" s="294"/>
      <c r="DJ8" s="294"/>
      <c r="DK8" s="112"/>
      <c r="DL8" s="112"/>
      <c r="DM8" s="112"/>
      <c r="DN8" s="112"/>
      <c r="DO8" s="112"/>
      <c r="DP8" s="113"/>
      <c r="DR8" s="294" t="s">
        <v>60</v>
      </c>
      <c r="DS8" s="294"/>
      <c r="DT8" s="294"/>
      <c r="DU8" s="294"/>
      <c r="DV8" s="294"/>
      <c r="DW8" s="112"/>
      <c r="DX8" s="112"/>
      <c r="DY8" s="112"/>
      <c r="DZ8" s="112"/>
      <c r="EA8" s="112"/>
      <c r="EB8" s="113"/>
      <c r="ED8" s="294" t="s">
        <v>60</v>
      </c>
      <c r="EE8" s="294"/>
      <c r="EF8" s="294"/>
      <c r="EG8" s="294"/>
      <c r="EH8" s="294"/>
      <c r="EI8" s="112"/>
      <c r="EJ8" s="112"/>
      <c r="EK8" s="112"/>
      <c r="EL8" s="112"/>
      <c r="EM8" s="112"/>
    </row>
    <row r="9" spans="2:143" ht="75.2" customHeight="1" x14ac:dyDescent="0.2">
      <c r="B9" s="292">
        <f>'3 x 3'!D9</f>
        <v>0</v>
      </c>
      <c r="C9" s="292"/>
      <c r="D9" s="292"/>
      <c r="E9" s="292"/>
      <c r="F9" s="292"/>
      <c r="G9" s="114"/>
      <c r="H9" s="114"/>
      <c r="I9" s="114"/>
      <c r="J9" s="114"/>
      <c r="K9" s="114"/>
      <c r="N9" s="292">
        <f>'3 x 3'!D10</f>
        <v>0</v>
      </c>
      <c r="O9" s="292"/>
      <c r="P9" s="292"/>
      <c r="Q9" s="292"/>
      <c r="R9" s="292"/>
      <c r="S9" s="114"/>
      <c r="T9" s="114"/>
      <c r="U9" s="114"/>
      <c r="V9" s="114"/>
      <c r="W9" s="114"/>
      <c r="Z9" s="316" t="str">
        <f>'3 x 3'!G20</f>
        <v>Dble A</v>
      </c>
      <c r="AA9" s="316"/>
      <c r="AB9" s="316"/>
      <c r="AC9" s="316"/>
      <c r="AD9" s="316"/>
      <c r="AE9" s="114"/>
      <c r="AF9" s="114"/>
      <c r="AG9" s="114"/>
      <c r="AH9" s="114"/>
      <c r="AI9" s="114"/>
      <c r="AL9" s="292">
        <f>B9</f>
        <v>0</v>
      </c>
      <c r="AM9" s="292"/>
      <c r="AN9" s="292"/>
      <c r="AO9" s="292"/>
      <c r="AP9" s="292"/>
      <c r="AQ9" s="114"/>
      <c r="AR9" s="114"/>
      <c r="AS9" s="114"/>
      <c r="AT9" s="114"/>
      <c r="AU9" s="114"/>
      <c r="AX9" s="292">
        <f>B26</f>
        <v>0</v>
      </c>
      <c r="AY9" s="292"/>
      <c r="AZ9" s="292"/>
      <c r="BA9" s="292"/>
      <c r="BB9" s="292"/>
      <c r="BC9" s="114"/>
      <c r="BD9" s="114"/>
      <c r="BE9" s="114"/>
      <c r="BF9" s="114"/>
      <c r="BG9" s="114"/>
      <c r="BJ9" s="292">
        <f>B9</f>
        <v>0</v>
      </c>
      <c r="BK9" s="292"/>
      <c r="BL9" s="292"/>
      <c r="BM9" s="292"/>
      <c r="BN9" s="292"/>
      <c r="BO9" s="114"/>
      <c r="BP9" s="114"/>
      <c r="BQ9" s="114"/>
      <c r="BR9" s="114"/>
      <c r="BS9" s="114"/>
      <c r="BV9" s="292"/>
      <c r="BW9" s="292"/>
      <c r="BX9" s="292"/>
      <c r="BY9" s="292"/>
      <c r="BZ9" s="292"/>
      <c r="CA9" s="114"/>
      <c r="CB9" s="114"/>
      <c r="CC9" s="114"/>
      <c r="CD9" s="114"/>
      <c r="CE9" s="114"/>
      <c r="CH9" s="292"/>
      <c r="CI9" s="292"/>
      <c r="CJ9" s="292"/>
      <c r="CK9" s="292"/>
      <c r="CL9" s="292"/>
      <c r="CM9" s="114"/>
      <c r="CN9" s="114"/>
      <c r="CO9" s="114"/>
      <c r="CP9" s="114"/>
      <c r="CQ9" s="114"/>
      <c r="CT9" s="292"/>
      <c r="CU9" s="292"/>
      <c r="CV9" s="292"/>
      <c r="CW9" s="292"/>
      <c r="CX9" s="292"/>
      <c r="CY9" s="114"/>
      <c r="CZ9" s="114"/>
      <c r="DA9" s="114"/>
      <c r="DB9" s="114"/>
      <c r="DC9" s="114"/>
      <c r="DF9" s="292"/>
      <c r="DG9" s="292"/>
      <c r="DH9" s="292"/>
      <c r="DI9" s="292"/>
      <c r="DJ9" s="292"/>
      <c r="DK9" s="114"/>
      <c r="DL9" s="114"/>
      <c r="DM9" s="114"/>
      <c r="DN9" s="114"/>
      <c r="DO9" s="114"/>
      <c r="DR9" s="292"/>
      <c r="DS9" s="292"/>
      <c r="DT9" s="292"/>
      <c r="DU9" s="292"/>
      <c r="DV9" s="292"/>
      <c r="DW9" s="114"/>
      <c r="DX9" s="114"/>
      <c r="DY9" s="114"/>
      <c r="DZ9" s="114"/>
      <c r="EA9" s="114"/>
      <c r="ED9" s="292"/>
      <c r="EE9" s="292"/>
      <c r="EF9" s="292"/>
      <c r="EG9" s="292"/>
      <c r="EH9" s="292"/>
      <c r="EI9" s="114"/>
      <c r="EJ9" s="114"/>
      <c r="EK9" s="114"/>
      <c r="EL9" s="114"/>
      <c r="EM9" s="114"/>
    </row>
    <row r="10" spans="2:143" ht="10.15" customHeight="1" x14ac:dyDescent="0.2">
      <c r="B10" s="293" t="s">
        <v>61</v>
      </c>
      <c r="C10" s="293"/>
      <c r="D10" s="293"/>
      <c r="E10" s="293"/>
      <c r="F10" s="293"/>
      <c r="G10" s="293"/>
      <c r="H10" s="293"/>
      <c r="I10" s="293"/>
      <c r="J10" s="293"/>
      <c r="K10" s="293"/>
      <c r="N10" s="293" t="s">
        <v>61</v>
      </c>
      <c r="O10" s="293"/>
      <c r="P10" s="293"/>
      <c r="Q10" s="293"/>
      <c r="R10" s="293"/>
      <c r="S10" s="293"/>
      <c r="T10" s="293"/>
      <c r="U10" s="293"/>
      <c r="V10" s="293"/>
      <c r="W10" s="293"/>
      <c r="Z10" s="293" t="s">
        <v>61</v>
      </c>
      <c r="AA10" s="293"/>
      <c r="AB10" s="293"/>
      <c r="AC10" s="293"/>
      <c r="AD10" s="293"/>
      <c r="AE10" s="293"/>
      <c r="AF10" s="293"/>
      <c r="AG10" s="293"/>
      <c r="AH10" s="293"/>
      <c r="AI10" s="293"/>
      <c r="AL10" s="293" t="s">
        <v>61</v>
      </c>
      <c r="AM10" s="293"/>
      <c r="AN10" s="293"/>
      <c r="AO10" s="293"/>
      <c r="AP10" s="293"/>
      <c r="AQ10" s="293"/>
      <c r="AR10" s="293"/>
      <c r="AS10" s="293"/>
      <c r="AT10" s="293"/>
      <c r="AU10" s="293"/>
      <c r="AX10" s="293" t="s">
        <v>61</v>
      </c>
      <c r="AY10" s="293"/>
      <c r="AZ10" s="293"/>
      <c r="BA10" s="293"/>
      <c r="BB10" s="293"/>
      <c r="BC10" s="293"/>
      <c r="BD10" s="293"/>
      <c r="BE10" s="293"/>
      <c r="BF10" s="293"/>
      <c r="BG10" s="293"/>
      <c r="BJ10" s="293" t="s">
        <v>61</v>
      </c>
      <c r="BK10" s="293"/>
      <c r="BL10" s="293"/>
      <c r="BM10" s="293"/>
      <c r="BN10" s="293"/>
      <c r="BO10" s="293"/>
      <c r="BP10" s="293"/>
      <c r="BQ10" s="293"/>
      <c r="BR10" s="293"/>
      <c r="BS10" s="293"/>
      <c r="BV10" s="293" t="s">
        <v>61</v>
      </c>
      <c r="BW10" s="293"/>
      <c r="BX10" s="293"/>
      <c r="BY10" s="293"/>
      <c r="BZ10" s="293"/>
      <c r="CA10" s="293"/>
      <c r="CB10" s="293"/>
      <c r="CC10" s="293"/>
      <c r="CD10" s="293"/>
      <c r="CE10" s="293"/>
      <c r="CH10" s="293" t="s">
        <v>61</v>
      </c>
      <c r="CI10" s="293"/>
      <c r="CJ10" s="293"/>
      <c r="CK10" s="293"/>
      <c r="CL10" s="293"/>
      <c r="CM10" s="293"/>
      <c r="CN10" s="293"/>
      <c r="CO10" s="293"/>
      <c r="CP10" s="293"/>
      <c r="CQ10" s="293"/>
      <c r="CT10" s="293" t="s">
        <v>61</v>
      </c>
      <c r="CU10" s="293"/>
      <c r="CV10" s="293"/>
      <c r="CW10" s="293"/>
      <c r="CX10" s="293"/>
      <c r="CY10" s="293"/>
      <c r="CZ10" s="293"/>
      <c r="DA10" s="293"/>
      <c r="DB10" s="293"/>
      <c r="DC10" s="293"/>
      <c r="DF10" s="293" t="s">
        <v>61</v>
      </c>
      <c r="DG10" s="293"/>
      <c r="DH10" s="293"/>
      <c r="DI10" s="293"/>
      <c r="DJ10" s="293"/>
      <c r="DK10" s="293"/>
      <c r="DL10" s="293"/>
      <c r="DM10" s="293"/>
      <c r="DN10" s="293"/>
      <c r="DO10" s="293"/>
      <c r="DR10" s="293" t="s">
        <v>61</v>
      </c>
      <c r="DS10" s="293"/>
      <c r="DT10" s="293"/>
      <c r="DU10" s="293"/>
      <c r="DV10" s="293"/>
      <c r="DW10" s="293"/>
      <c r="DX10" s="293"/>
      <c r="DY10" s="293"/>
      <c r="DZ10" s="293"/>
      <c r="EA10" s="293"/>
      <c r="ED10" s="293" t="s">
        <v>61</v>
      </c>
      <c r="EE10" s="293"/>
      <c r="EF10" s="293"/>
      <c r="EG10" s="293"/>
      <c r="EH10" s="293"/>
      <c r="EI10" s="293"/>
      <c r="EJ10" s="293"/>
      <c r="EK10" s="293"/>
      <c r="EL10" s="293"/>
      <c r="EM10" s="293"/>
    </row>
    <row r="11" spans="2:143" ht="10.15" customHeight="1" x14ac:dyDescent="0.2">
      <c r="B11" s="293"/>
      <c r="C11" s="293"/>
      <c r="D11" s="293"/>
      <c r="E11" s="293"/>
      <c r="F11" s="293"/>
      <c r="G11" s="293"/>
      <c r="H11" s="293"/>
      <c r="I11" s="293"/>
      <c r="J11" s="293"/>
      <c r="K11" s="293"/>
      <c r="N11" s="293"/>
      <c r="O11" s="293"/>
      <c r="P11" s="293"/>
      <c r="Q11" s="293"/>
      <c r="R11" s="293"/>
      <c r="S11" s="293"/>
      <c r="T11" s="293"/>
      <c r="U11" s="293"/>
      <c r="V11" s="293"/>
      <c r="W11" s="293"/>
      <c r="Z11" s="293"/>
      <c r="AA11" s="293"/>
      <c r="AB11" s="293"/>
      <c r="AC11" s="293"/>
      <c r="AD11" s="293"/>
      <c r="AE11" s="293"/>
      <c r="AF11" s="293"/>
      <c r="AG11" s="293"/>
      <c r="AH11" s="293"/>
      <c r="AI11" s="293"/>
      <c r="AL11" s="293"/>
      <c r="AM11" s="293"/>
      <c r="AN11" s="293"/>
      <c r="AO11" s="293"/>
      <c r="AP11" s="293"/>
      <c r="AQ11" s="293"/>
      <c r="AR11" s="293"/>
      <c r="AS11" s="293"/>
      <c r="AT11" s="293"/>
      <c r="AU11" s="293"/>
      <c r="AX11" s="293"/>
      <c r="AY11" s="293"/>
      <c r="AZ11" s="293"/>
      <c r="BA11" s="293"/>
      <c r="BB11" s="293"/>
      <c r="BC11" s="293"/>
      <c r="BD11" s="293"/>
      <c r="BE11" s="293"/>
      <c r="BF11" s="293"/>
      <c r="BG11" s="293"/>
      <c r="BJ11" s="293"/>
      <c r="BK11" s="293"/>
      <c r="BL11" s="293"/>
      <c r="BM11" s="293"/>
      <c r="BN11" s="293"/>
      <c r="BO11" s="293"/>
      <c r="BP11" s="293"/>
      <c r="BQ11" s="293"/>
      <c r="BR11" s="293"/>
      <c r="BS11" s="293"/>
      <c r="BV11" s="293"/>
      <c r="BW11" s="293"/>
      <c r="BX11" s="293"/>
      <c r="BY11" s="293"/>
      <c r="BZ11" s="293"/>
      <c r="CA11" s="293"/>
      <c r="CB11" s="293"/>
      <c r="CC11" s="293"/>
      <c r="CD11" s="293"/>
      <c r="CE11" s="293"/>
      <c r="CH11" s="293"/>
      <c r="CI11" s="293"/>
      <c r="CJ11" s="293"/>
      <c r="CK11" s="293"/>
      <c r="CL11" s="293"/>
      <c r="CM11" s="293"/>
      <c r="CN11" s="293"/>
      <c r="CO11" s="293"/>
      <c r="CP11" s="293"/>
      <c r="CQ11" s="293"/>
      <c r="CT11" s="293"/>
      <c r="CU11" s="293"/>
      <c r="CV11" s="293"/>
      <c r="CW11" s="293"/>
      <c r="CX11" s="293"/>
      <c r="CY11" s="293"/>
      <c r="CZ11" s="293"/>
      <c r="DA11" s="293"/>
      <c r="DB11" s="293"/>
      <c r="DC11" s="293"/>
      <c r="DF11" s="293"/>
      <c r="DG11" s="293"/>
      <c r="DH11" s="293"/>
      <c r="DI11" s="293"/>
      <c r="DJ11" s="293"/>
      <c r="DK11" s="293"/>
      <c r="DL11" s="293"/>
      <c r="DM11" s="293"/>
      <c r="DN11" s="293"/>
      <c r="DO11" s="293"/>
      <c r="DR11" s="293"/>
      <c r="DS11" s="293"/>
      <c r="DT11" s="293"/>
      <c r="DU11" s="293"/>
      <c r="DV11" s="293"/>
      <c r="DW11" s="293"/>
      <c r="DX11" s="293"/>
      <c r="DY11" s="293"/>
      <c r="DZ11" s="293"/>
      <c r="EA11" s="293"/>
      <c r="ED11" s="293"/>
      <c r="EE11" s="293"/>
      <c r="EF11" s="293"/>
      <c r="EG11" s="293"/>
      <c r="EH11" s="293"/>
      <c r="EI11" s="293"/>
      <c r="EJ11" s="293"/>
      <c r="EK11" s="293"/>
      <c r="EL11" s="293"/>
      <c r="EM11" s="293"/>
    </row>
    <row r="12" spans="2:143" ht="75.2" customHeight="1" x14ac:dyDescent="0.2">
      <c r="B12" s="292">
        <f>'3 x 3'!P9</f>
        <v>0</v>
      </c>
      <c r="C12" s="292"/>
      <c r="D12" s="292"/>
      <c r="E12" s="292"/>
      <c r="F12" s="292"/>
      <c r="G12" s="111"/>
      <c r="H12" s="111"/>
      <c r="I12" s="111"/>
      <c r="J12" s="111"/>
      <c r="K12" s="111"/>
      <c r="N12" s="292">
        <f>'3 x 3'!P10</f>
        <v>0</v>
      </c>
      <c r="O12" s="292"/>
      <c r="P12" s="292"/>
      <c r="Q12" s="292"/>
      <c r="R12" s="292"/>
      <c r="S12" s="111"/>
      <c r="T12" s="111"/>
      <c r="U12" s="111"/>
      <c r="V12" s="111"/>
      <c r="W12" s="111"/>
      <c r="Z12" s="316" t="str">
        <f>'3 x 3'!N20</f>
        <v>Dble X</v>
      </c>
      <c r="AA12" s="316"/>
      <c r="AB12" s="316"/>
      <c r="AC12" s="316"/>
      <c r="AD12" s="316"/>
      <c r="AE12" s="111"/>
      <c r="AF12" s="111"/>
      <c r="AG12" s="111"/>
      <c r="AH12" s="111"/>
      <c r="AI12" s="111"/>
      <c r="AL12" s="292">
        <f>B29</f>
        <v>0</v>
      </c>
      <c r="AM12" s="292"/>
      <c r="AN12" s="292"/>
      <c r="AO12" s="292"/>
      <c r="AP12" s="292"/>
      <c r="AQ12" s="111"/>
      <c r="AR12" s="111"/>
      <c r="AS12" s="111"/>
      <c r="AT12" s="111"/>
      <c r="AU12" s="111"/>
      <c r="AX12" s="292">
        <f>B12</f>
        <v>0</v>
      </c>
      <c r="AY12" s="292"/>
      <c r="AZ12" s="292"/>
      <c r="BA12" s="292"/>
      <c r="BB12" s="292"/>
      <c r="BC12" s="111"/>
      <c r="BD12" s="111"/>
      <c r="BE12" s="111"/>
      <c r="BF12" s="111"/>
      <c r="BG12" s="111"/>
      <c r="BJ12" s="292">
        <f>N12</f>
        <v>0</v>
      </c>
      <c r="BK12" s="292"/>
      <c r="BL12" s="292"/>
      <c r="BM12" s="292"/>
      <c r="BN12" s="292"/>
      <c r="BO12" s="111"/>
      <c r="BP12" s="111"/>
      <c r="BQ12" s="111"/>
      <c r="BR12" s="111"/>
      <c r="BS12" s="111"/>
      <c r="BV12" s="292"/>
      <c r="BW12" s="292"/>
      <c r="BX12" s="292"/>
      <c r="BY12" s="292"/>
      <c r="BZ12" s="292"/>
      <c r="CA12" s="111"/>
      <c r="CB12" s="111"/>
      <c r="CC12" s="111"/>
      <c r="CD12" s="111"/>
      <c r="CE12" s="111"/>
      <c r="CH12" s="292"/>
      <c r="CI12" s="292"/>
      <c r="CJ12" s="292"/>
      <c r="CK12" s="292"/>
      <c r="CL12" s="292"/>
      <c r="CM12" s="111"/>
      <c r="CN12" s="111"/>
      <c r="CO12" s="111"/>
      <c r="CP12" s="111"/>
      <c r="CQ12" s="111"/>
      <c r="CT12" s="292"/>
      <c r="CU12" s="292"/>
      <c r="CV12" s="292"/>
      <c r="CW12" s="292"/>
      <c r="CX12" s="292"/>
      <c r="CY12" s="111"/>
      <c r="CZ12" s="111"/>
      <c r="DA12" s="111"/>
      <c r="DB12" s="111"/>
      <c r="DC12" s="111"/>
      <c r="DF12" s="292"/>
      <c r="DG12" s="292"/>
      <c r="DH12" s="292"/>
      <c r="DI12" s="292"/>
      <c r="DJ12" s="292"/>
      <c r="DK12" s="111"/>
      <c r="DL12" s="111"/>
      <c r="DM12" s="111"/>
      <c r="DN12" s="111"/>
      <c r="DO12" s="111"/>
      <c r="DR12" s="292"/>
      <c r="DS12" s="292"/>
      <c r="DT12" s="292"/>
      <c r="DU12" s="292"/>
      <c r="DV12" s="292"/>
      <c r="DW12" s="111"/>
      <c r="DX12" s="111"/>
      <c r="DY12" s="111"/>
      <c r="DZ12" s="111"/>
      <c r="EA12" s="111"/>
      <c r="ED12" s="292"/>
      <c r="EE12" s="292"/>
      <c r="EF12" s="292"/>
      <c r="EG12" s="292"/>
      <c r="EH12" s="292"/>
      <c r="EI12" s="111"/>
      <c r="EJ12" s="111"/>
      <c r="EK12" s="111"/>
      <c r="EL12" s="111"/>
      <c r="EM12" s="111"/>
    </row>
    <row r="13" spans="2:143" ht="19.899999999999999" customHeight="1" x14ac:dyDescent="0.2">
      <c r="B13" s="289"/>
      <c r="C13" s="290"/>
      <c r="D13" s="290"/>
      <c r="E13" s="290"/>
      <c r="F13" s="290"/>
      <c r="G13" s="290"/>
      <c r="H13" s="290"/>
      <c r="I13" s="290"/>
      <c r="J13" s="290"/>
      <c r="K13" s="291"/>
      <c r="N13" s="289"/>
      <c r="O13" s="290"/>
      <c r="P13" s="290"/>
      <c r="Q13" s="290"/>
      <c r="R13" s="290"/>
      <c r="S13" s="290"/>
      <c r="T13" s="290"/>
      <c r="U13" s="290"/>
      <c r="V13" s="290"/>
      <c r="W13" s="291"/>
      <c r="Z13" s="289"/>
      <c r="AA13" s="290"/>
      <c r="AB13" s="290"/>
      <c r="AC13" s="290"/>
      <c r="AD13" s="290"/>
      <c r="AE13" s="290"/>
      <c r="AF13" s="290"/>
      <c r="AG13" s="290"/>
      <c r="AH13" s="290"/>
      <c r="AI13" s="291"/>
      <c r="AL13" s="289"/>
      <c r="AM13" s="290"/>
      <c r="AN13" s="290"/>
      <c r="AO13" s="290"/>
      <c r="AP13" s="290"/>
      <c r="AQ13" s="290"/>
      <c r="AR13" s="290"/>
      <c r="AS13" s="290"/>
      <c r="AT13" s="290"/>
      <c r="AU13" s="291"/>
      <c r="AX13" s="289"/>
      <c r="AY13" s="290"/>
      <c r="AZ13" s="290"/>
      <c r="BA13" s="290"/>
      <c r="BB13" s="290"/>
      <c r="BC13" s="290"/>
      <c r="BD13" s="290"/>
      <c r="BE13" s="290"/>
      <c r="BF13" s="290"/>
      <c r="BG13" s="291"/>
      <c r="BJ13" s="289"/>
      <c r="BK13" s="290"/>
      <c r="BL13" s="290"/>
      <c r="BM13" s="290"/>
      <c r="BN13" s="290"/>
      <c r="BO13" s="290"/>
      <c r="BP13" s="290"/>
      <c r="BQ13" s="290"/>
      <c r="BR13" s="290"/>
      <c r="BS13" s="291"/>
      <c r="BV13" s="289"/>
      <c r="BW13" s="290"/>
      <c r="BX13" s="290"/>
      <c r="BY13" s="290"/>
      <c r="BZ13" s="290"/>
      <c r="CA13" s="290"/>
      <c r="CB13" s="290"/>
      <c r="CC13" s="290"/>
      <c r="CD13" s="290"/>
      <c r="CE13" s="291"/>
      <c r="CH13" s="289"/>
      <c r="CI13" s="290"/>
      <c r="CJ13" s="290"/>
      <c r="CK13" s="290"/>
      <c r="CL13" s="290"/>
      <c r="CM13" s="290"/>
      <c r="CN13" s="290"/>
      <c r="CO13" s="290"/>
      <c r="CP13" s="290"/>
      <c r="CQ13" s="291"/>
      <c r="CT13" s="289"/>
      <c r="CU13" s="290"/>
      <c r="CV13" s="290"/>
      <c r="CW13" s="290"/>
      <c r="CX13" s="290"/>
      <c r="CY13" s="290"/>
      <c r="CZ13" s="290"/>
      <c r="DA13" s="290"/>
      <c r="DB13" s="290"/>
      <c r="DC13" s="291"/>
      <c r="DF13" s="289"/>
      <c r="DG13" s="290"/>
      <c r="DH13" s="290"/>
      <c r="DI13" s="290"/>
      <c r="DJ13" s="290"/>
      <c r="DK13" s="290"/>
      <c r="DL13" s="290"/>
      <c r="DM13" s="290"/>
      <c r="DN13" s="290"/>
      <c r="DO13" s="291"/>
      <c r="DR13" s="289"/>
      <c r="DS13" s="290"/>
      <c r="DT13" s="290"/>
      <c r="DU13" s="290"/>
      <c r="DV13" s="290"/>
      <c r="DW13" s="290"/>
      <c r="DX13" s="290"/>
      <c r="DY13" s="290"/>
      <c r="DZ13" s="290"/>
      <c r="EA13" s="291"/>
      <c r="ED13" s="289"/>
      <c r="EE13" s="290"/>
      <c r="EF13" s="290"/>
      <c r="EG13" s="290"/>
      <c r="EH13" s="290"/>
      <c r="EI13" s="290"/>
      <c r="EJ13" s="290"/>
      <c r="EK13" s="290"/>
      <c r="EL13" s="290"/>
      <c r="EM13" s="291"/>
    </row>
    <row r="14" spans="2:143" ht="45" customHeight="1" x14ac:dyDescent="0.2">
      <c r="B14" s="283" t="s">
        <v>62</v>
      </c>
      <c r="C14" s="284"/>
      <c r="D14" s="285"/>
      <c r="E14" s="115" t="s">
        <v>63</v>
      </c>
      <c r="F14" s="116" t="s">
        <v>64</v>
      </c>
      <c r="G14" s="116" t="s">
        <v>65</v>
      </c>
      <c r="H14" s="286" t="s">
        <v>66</v>
      </c>
      <c r="I14" s="287"/>
      <c r="J14" s="287"/>
      <c r="K14" s="288"/>
      <c r="N14" s="283" t="s">
        <v>62</v>
      </c>
      <c r="O14" s="284"/>
      <c r="P14" s="285"/>
      <c r="Q14" s="115" t="s">
        <v>63</v>
      </c>
      <c r="R14" s="116" t="s">
        <v>64</v>
      </c>
      <c r="S14" s="116" t="s">
        <v>65</v>
      </c>
      <c r="T14" s="286" t="s">
        <v>66</v>
      </c>
      <c r="U14" s="287"/>
      <c r="V14" s="287"/>
      <c r="W14" s="288"/>
      <c r="Z14" s="283" t="s">
        <v>62</v>
      </c>
      <c r="AA14" s="284"/>
      <c r="AB14" s="285"/>
      <c r="AC14" s="115" t="s">
        <v>63</v>
      </c>
      <c r="AD14" s="116" t="s">
        <v>64</v>
      </c>
      <c r="AE14" s="116" t="s">
        <v>65</v>
      </c>
      <c r="AF14" s="286" t="s">
        <v>66</v>
      </c>
      <c r="AG14" s="287"/>
      <c r="AH14" s="287"/>
      <c r="AI14" s="288"/>
      <c r="AL14" s="283" t="s">
        <v>62</v>
      </c>
      <c r="AM14" s="284"/>
      <c r="AN14" s="285"/>
      <c r="AO14" s="115" t="s">
        <v>63</v>
      </c>
      <c r="AP14" s="116" t="s">
        <v>64</v>
      </c>
      <c r="AQ14" s="116" t="s">
        <v>65</v>
      </c>
      <c r="AR14" s="286" t="s">
        <v>66</v>
      </c>
      <c r="AS14" s="287"/>
      <c r="AT14" s="287"/>
      <c r="AU14" s="288"/>
      <c r="AX14" s="283" t="s">
        <v>62</v>
      </c>
      <c r="AY14" s="284"/>
      <c r="AZ14" s="285"/>
      <c r="BA14" s="115" t="s">
        <v>63</v>
      </c>
      <c r="BB14" s="116" t="s">
        <v>64</v>
      </c>
      <c r="BC14" s="116" t="s">
        <v>65</v>
      </c>
      <c r="BD14" s="286" t="s">
        <v>66</v>
      </c>
      <c r="BE14" s="287"/>
      <c r="BF14" s="287"/>
      <c r="BG14" s="288"/>
      <c r="BJ14" s="283" t="s">
        <v>62</v>
      </c>
      <c r="BK14" s="284"/>
      <c r="BL14" s="285"/>
      <c r="BM14" s="115" t="s">
        <v>63</v>
      </c>
      <c r="BN14" s="116" t="s">
        <v>64</v>
      </c>
      <c r="BO14" s="116" t="s">
        <v>65</v>
      </c>
      <c r="BP14" s="286" t="s">
        <v>66</v>
      </c>
      <c r="BQ14" s="287"/>
      <c r="BR14" s="287"/>
      <c r="BS14" s="288"/>
      <c r="BV14" s="283" t="s">
        <v>62</v>
      </c>
      <c r="BW14" s="284"/>
      <c r="BX14" s="285"/>
      <c r="BY14" s="115" t="s">
        <v>63</v>
      </c>
      <c r="BZ14" s="116" t="s">
        <v>64</v>
      </c>
      <c r="CA14" s="116" t="s">
        <v>65</v>
      </c>
      <c r="CB14" s="286" t="s">
        <v>66</v>
      </c>
      <c r="CC14" s="287"/>
      <c r="CD14" s="287"/>
      <c r="CE14" s="288"/>
      <c r="CH14" s="283" t="s">
        <v>62</v>
      </c>
      <c r="CI14" s="284"/>
      <c r="CJ14" s="285"/>
      <c r="CK14" s="115" t="s">
        <v>63</v>
      </c>
      <c r="CL14" s="116" t="s">
        <v>64</v>
      </c>
      <c r="CM14" s="116" t="s">
        <v>65</v>
      </c>
      <c r="CN14" s="286" t="s">
        <v>66</v>
      </c>
      <c r="CO14" s="287"/>
      <c r="CP14" s="287"/>
      <c r="CQ14" s="288"/>
      <c r="CT14" s="283" t="s">
        <v>62</v>
      </c>
      <c r="CU14" s="284"/>
      <c r="CV14" s="285"/>
      <c r="CW14" s="115" t="s">
        <v>63</v>
      </c>
      <c r="CX14" s="116" t="s">
        <v>64</v>
      </c>
      <c r="CY14" s="116" t="s">
        <v>65</v>
      </c>
      <c r="CZ14" s="286" t="s">
        <v>66</v>
      </c>
      <c r="DA14" s="287"/>
      <c r="DB14" s="287"/>
      <c r="DC14" s="288"/>
      <c r="DF14" s="283" t="s">
        <v>62</v>
      </c>
      <c r="DG14" s="284"/>
      <c r="DH14" s="285"/>
      <c r="DI14" s="115" t="s">
        <v>63</v>
      </c>
      <c r="DJ14" s="116" t="s">
        <v>64</v>
      </c>
      <c r="DK14" s="116" t="s">
        <v>65</v>
      </c>
      <c r="DL14" s="286" t="s">
        <v>66</v>
      </c>
      <c r="DM14" s="287"/>
      <c r="DN14" s="287"/>
      <c r="DO14" s="288"/>
      <c r="DR14" s="283" t="s">
        <v>62</v>
      </c>
      <c r="DS14" s="284"/>
      <c r="DT14" s="285"/>
      <c r="DU14" s="115" t="s">
        <v>63</v>
      </c>
      <c r="DV14" s="116" t="s">
        <v>64</v>
      </c>
      <c r="DW14" s="116" t="s">
        <v>65</v>
      </c>
      <c r="DX14" s="286" t="s">
        <v>66</v>
      </c>
      <c r="DY14" s="287"/>
      <c r="DZ14" s="287"/>
      <c r="EA14" s="288"/>
      <c r="ED14" s="283" t="s">
        <v>62</v>
      </c>
      <c r="EE14" s="284"/>
      <c r="EF14" s="285"/>
      <c r="EG14" s="115" t="s">
        <v>63</v>
      </c>
      <c r="EH14" s="116" t="s">
        <v>64</v>
      </c>
      <c r="EI14" s="116" t="s">
        <v>65</v>
      </c>
      <c r="EJ14" s="286" t="s">
        <v>66</v>
      </c>
      <c r="EK14" s="287"/>
      <c r="EL14" s="287"/>
      <c r="EM14" s="288"/>
    </row>
    <row r="15" spans="2:143" ht="18" customHeight="1" x14ac:dyDescent="0.2">
      <c r="B15" s="273">
        <f>IF(B9="","",B9)</f>
        <v>0</v>
      </c>
      <c r="C15" s="274"/>
      <c r="D15" s="275"/>
      <c r="E15" s="117"/>
      <c r="F15" s="117"/>
      <c r="G15" s="117"/>
      <c r="H15" s="276" t="s">
        <v>67</v>
      </c>
      <c r="I15" s="277"/>
      <c r="J15" s="118"/>
      <c r="K15" s="119"/>
      <c r="N15" s="273">
        <f>IF(N9="","",N9)</f>
        <v>0</v>
      </c>
      <c r="O15" s="274"/>
      <c r="P15" s="275"/>
      <c r="Q15" s="117"/>
      <c r="R15" s="117"/>
      <c r="S15" s="117"/>
      <c r="T15" s="276" t="s">
        <v>67</v>
      </c>
      <c r="U15" s="277"/>
      <c r="V15" s="118"/>
      <c r="W15" s="119"/>
      <c r="Z15" s="273" t="str">
        <f>IF(Z9="","",Z9)</f>
        <v>Dble A</v>
      </c>
      <c r="AA15" s="274"/>
      <c r="AB15" s="275"/>
      <c r="AC15" s="117"/>
      <c r="AD15" s="117"/>
      <c r="AE15" s="117"/>
      <c r="AF15" s="276" t="s">
        <v>67</v>
      </c>
      <c r="AG15" s="277"/>
      <c r="AH15" s="118"/>
      <c r="AI15" s="119"/>
      <c r="AL15" s="273">
        <f>IF(AL9="","",AL9)</f>
        <v>0</v>
      </c>
      <c r="AM15" s="274"/>
      <c r="AN15" s="275"/>
      <c r="AO15" s="117"/>
      <c r="AP15" s="117"/>
      <c r="AQ15" s="117"/>
      <c r="AR15" s="276" t="s">
        <v>67</v>
      </c>
      <c r="AS15" s="277"/>
      <c r="AT15" s="118"/>
      <c r="AU15" s="119"/>
      <c r="AX15" s="273">
        <f>IF(AX9="","",AX9)</f>
        <v>0</v>
      </c>
      <c r="AY15" s="274"/>
      <c r="AZ15" s="275"/>
      <c r="BA15" s="117"/>
      <c r="BB15" s="117"/>
      <c r="BC15" s="117"/>
      <c r="BD15" s="276" t="s">
        <v>67</v>
      </c>
      <c r="BE15" s="277"/>
      <c r="BF15" s="118"/>
      <c r="BG15" s="119"/>
      <c r="BJ15" s="273">
        <f>IF(BJ9="","",BJ9)</f>
        <v>0</v>
      </c>
      <c r="BK15" s="274"/>
      <c r="BL15" s="275"/>
      <c r="BM15" s="117"/>
      <c r="BN15" s="117"/>
      <c r="BO15" s="117"/>
      <c r="BP15" s="276" t="s">
        <v>67</v>
      </c>
      <c r="BQ15" s="277"/>
      <c r="BR15" s="118"/>
      <c r="BS15" s="119"/>
      <c r="BV15" s="273" t="str">
        <f>IF(BV9="","",BV9)</f>
        <v/>
      </c>
      <c r="BW15" s="274"/>
      <c r="BX15" s="275"/>
      <c r="BY15" s="117"/>
      <c r="BZ15" s="117"/>
      <c r="CA15" s="117"/>
      <c r="CB15" s="276" t="s">
        <v>67</v>
      </c>
      <c r="CC15" s="277"/>
      <c r="CD15" s="118"/>
      <c r="CE15" s="119"/>
      <c r="CH15" s="273" t="str">
        <f>IF(CH9="","",CH9)</f>
        <v/>
      </c>
      <c r="CI15" s="274"/>
      <c r="CJ15" s="275"/>
      <c r="CK15" s="117"/>
      <c r="CL15" s="117"/>
      <c r="CM15" s="117"/>
      <c r="CN15" s="276" t="s">
        <v>67</v>
      </c>
      <c r="CO15" s="277"/>
      <c r="CP15" s="118"/>
      <c r="CQ15" s="119"/>
      <c r="CT15" s="273" t="str">
        <f>IF(CT9="","",CT9)</f>
        <v/>
      </c>
      <c r="CU15" s="274"/>
      <c r="CV15" s="275"/>
      <c r="CW15" s="117"/>
      <c r="CX15" s="117"/>
      <c r="CY15" s="117"/>
      <c r="CZ15" s="276" t="s">
        <v>67</v>
      </c>
      <c r="DA15" s="277"/>
      <c r="DB15" s="118"/>
      <c r="DC15" s="119"/>
      <c r="DF15" s="273" t="str">
        <f>IF(DF9="","",DF9)</f>
        <v/>
      </c>
      <c r="DG15" s="274"/>
      <c r="DH15" s="275"/>
      <c r="DI15" s="117"/>
      <c r="DJ15" s="117"/>
      <c r="DK15" s="117"/>
      <c r="DL15" s="276" t="s">
        <v>67</v>
      </c>
      <c r="DM15" s="277"/>
      <c r="DN15" s="118"/>
      <c r="DO15" s="119"/>
      <c r="DR15" s="273" t="str">
        <f>IF(DR9="","",DR9)</f>
        <v/>
      </c>
      <c r="DS15" s="274"/>
      <c r="DT15" s="275"/>
      <c r="DU15" s="117"/>
      <c r="DV15" s="117"/>
      <c r="DW15" s="117"/>
      <c r="DX15" s="276" t="s">
        <v>67</v>
      </c>
      <c r="DY15" s="277"/>
      <c r="DZ15" s="118"/>
      <c r="EA15" s="119"/>
      <c r="ED15" s="273" t="str">
        <f>IF(ED9="","",ED9)</f>
        <v/>
      </c>
      <c r="EE15" s="274"/>
      <c r="EF15" s="275"/>
      <c r="EG15" s="117"/>
      <c r="EH15" s="117"/>
      <c r="EI15" s="117"/>
      <c r="EJ15" s="276" t="s">
        <v>67</v>
      </c>
      <c r="EK15" s="277"/>
      <c r="EL15" s="118"/>
      <c r="EM15" s="119"/>
    </row>
    <row r="16" spans="2:143" ht="18" customHeight="1" x14ac:dyDescent="0.2">
      <c r="B16" s="280">
        <f>IF(B12="","",B12)</f>
        <v>0</v>
      </c>
      <c r="C16" s="281"/>
      <c r="D16" s="282"/>
      <c r="E16" s="114"/>
      <c r="F16" s="114"/>
      <c r="G16" s="114"/>
      <c r="H16" s="278"/>
      <c r="I16" s="279"/>
      <c r="J16" s="118"/>
      <c r="K16" s="119"/>
      <c r="N16" s="280">
        <f>IF(N12="","",N12)</f>
        <v>0</v>
      </c>
      <c r="O16" s="281"/>
      <c r="P16" s="282"/>
      <c r="Q16" s="114"/>
      <c r="R16" s="114"/>
      <c r="S16" s="114"/>
      <c r="T16" s="278"/>
      <c r="U16" s="279"/>
      <c r="V16" s="118"/>
      <c r="W16" s="119"/>
      <c r="Z16" s="280" t="str">
        <f>IF(Z12="","",Z12)</f>
        <v>Dble X</v>
      </c>
      <c r="AA16" s="281"/>
      <c r="AB16" s="282"/>
      <c r="AC16" s="114"/>
      <c r="AD16" s="114"/>
      <c r="AE16" s="114"/>
      <c r="AF16" s="278"/>
      <c r="AG16" s="279"/>
      <c r="AH16" s="118"/>
      <c r="AI16" s="119"/>
      <c r="AL16" s="280">
        <f>IF(AL12="","",AL12)</f>
        <v>0</v>
      </c>
      <c r="AM16" s="281"/>
      <c r="AN16" s="282"/>
      <c r="AO16" s="114"/>
      <c r="AP16" s="114"/>
      <c r="AQ16" s="114"/>
      <c r="AR16" s="278"/>
      <c r="AS16" s="279"/>
      <c r="AT16" s="118"/>
      <c r="AU16" s="119"/>
      <c r="AX16" s="280">
        <f>IF(AX12="","",AX12)</f>
        <v>0</v>
      </c>
      <c r="AY16" s="281"/>
      <c r="AZ16" s="282"/>
      <c r="BA16" s="114"/>
      <c r="BB16" s="114"/>
      <c r="BC16" s="114"/>
      <c r="BD16" s="278"/>
      <c r="BE16" s="279"/>
      <c r="BF16" s="118"/>
      <c r="BG16" s="119"/>
      <c r="BJ16" s="280">
        <f>IF(BJ12="","",BJ12)</f>
        <v>0</v>
      </c>
      <c r="BK16" s="281"/>
      <c r="BL16" s="282"/>
      <c r="BM16" s="114"/>
      <c r="BN16" s="114"/>
      <c r="BO16" s="114"/>
      <c r="BP16" s="278"/>
      <c r="BQ16" s="279"/>
      <c r="BR16" s="118"/>
      <c r="BS16" s="119"/>
      <c r="BV16" s="280" t="str">
        <f>IF(BV12="","",BV12)</f>
        <v/>
      </c>
      <c r="BW16" s="281"/>
      <c r="BX16" s="282"/>
      <c r="BY16" s="114"/>
      <c r="BZ16" s="114"/>
      <c r="CA16" s="114"/>
      <c r="CB16" s="278"/>
      <c r="CC16" s="279"/>
      <c r="CD16" s="118"/>
      <c r="CE16" s="119"/>
      <c r="CH16" s="280" t="str">
        <f>IF(CH12="","",CH12)</f>
        <v/>
      </c>
      <c r="CI16" s="281"/>
      <c r="CJ16" s="282"/>
      <c r="CK16" s="114"/>
      <c r="CL16" s="114"/>
      <c r="CM16" s="114"/>
      <c r="CN16" s="278"/>
      <c r="CO16" s="279"/>
      <c r="CP16" s="118"/>
      <c r="CQ16" s="119"/>
      <c r="CT16" s="280" t="str">
        <f>IF(CT12="","",CT12)</f>
        <v/>
      </c>
      <c r="CU16" s="281"/>
      <c r="CV16" s="282"/>
      <c r="CW16" s="114"/>
      <c r="CX16" s="114"/>
      <c r="CY16" s="114"/>
      <c r="CZ16" s="278"/>
      <c r="DA16" s="279"/>
      <c r="DB16" s="118"/>
      <c r="DC16" s="119"/>
      <c r="DF16" s="280" t="str">
        <f>IF(DF12="","",DF12)</f>
        <v/>
      </c>
      <c r="DG16" s="281"/>
      <c r="DH16" s="282"/>
      <c r="DI16" s="114"/>
      <c r="DJ16" s="114"/>
      <c r="DK16" s="114"/>
      <c r="DL16" s="278"/>
      <c r="DM16" s="279"/>
      <c r="DN16" s="118"/>
      <c r="DO16" s="119"/>
      <c r="DR16" s="280" t="str">
        <f>IF(DR12="","",DR12)</f>
        <v/>
      </c>
      <c r="DS16" s="281"/>
      <c r="DT16" s="282"/>
      <c r="DU16" s="114"/>
      <c r="DV16" s="114"/>
      <c r="DW16" s="114"/>
      <c r="DX16" s="278"/>
      <c r="DY16" s="279"/>
      <c r="DZ16" s="118"/>
      <c r="EA16" s="119"/>
      <c r="ED16" s="280" t="str">
        <f>IF(ED12="","",ED12)</f>
        <v/>
      </c>
      <c r="EE16" s="281"/>
      <c r="EF16" s="282"/>
      <c r="EG16" s="114"/>
      <c r="EH16" s="114"/>
      <c r="EI16" s="114"/>
      <c r="EJ16" s="278"/>
      <c r="EK16" s="279"/>
      <c r="EL16" s="118"/>
      <c r="EM16" s="119"/>
    </row>
    <row r="17" spans="2:143" ht="25.15" customHeight="1" x14ac:dyDescent="0.2">
      <c r="Z17" s="107"/>
      <c r="AH17" s="108"/>
      <c r="AL17" s="107"/>
      <c r="AT17" s="108"/>
      <c r="AX17" s="107"/>
      <c r="BF17" s="108"/>
      <c r="BJ17" s="107"/>
      <c r="BR17" s="108"/>
      <c r="BV17" s="107"/>
      <c r="CD17" s="108"/>
      <c r="CH17" s="107"/>
      <c r="CP17" s="108"/>
      <c r="CT17" s="107"/>
      <c r="DB17" s="108"/>
      <c r="DF17" s="107"/>
      <c r="DN17" s="108"/>
      <c r="DR17" s="107"/>
      <c r="DZ17" s="108"/>
      <c r="ED17" s="107"/>
      <c r="EL17" s="108"/>
    </row>
    <row r="18" spans="2:143" ht="25.15" customHeight="1" x14ac:dyDescent="0.2">
      <c r="Z18" s="107"/>
      <c r="AH18" s="108"/>
      <c r="AL18" s="107"/>
      <c r="AT18" s="108"/>
      <c r="AX18" s="107"/>
      <c r="BF18" s="108"/>
      <c r="BJ18" s="107"/>
      <c r="BR18" s="108"/>
      <c r="BV18" s="107"/>
      <c r="CD18" s="108"/>
      <c r="CH18" s="107"/>
      <c r="CP18" s="108"/>
      <c r="CT18" s="107"/>
      <c r="DB18" s="108"/>
      <c r="DF18" s="107"/>
      <c r="DN18" s="108"/>
      <c r="DR18" s="107"/>
      <c r="DZ18" s="108"/>
      <c r="ED18" s="107"/>
      <c r="EL18" s="108"/>
    </row>
    <row r="19" spans="2:143" ht="8.1" customHeight="1" x14ac:dyDescent="0.2">
      <c r="B19" s="313"/>
      <c r="C19" s="314"/>
      <c r="D19" s="314"/>
      <c r="E19" s="314"/>
      <c r="F19" s="314"/>
      <c r="G19" s="314"/>
      <c r="H19" s="314"/>
      <c r="I19" s="314"/>
      <c r="J19" s="314"/>
      <c r="K19" s="315"/>
      <c r="N19" s="313"/>
      <c r="O19" s="314"/>
      <c r="P19" s="314"/>
      <c r="Q19" s="314"/>
      <c r="R19" s="314"/>
      <c r="S19" s="314"/>
      <c r="T19" s="314"/>
      <c r="U19" s="314"/>
      <c r="V19" s="314"/>
      <c r="W19" s="315"/>
      <c r="Z19" s="313"/>
      <c r="AA19" s="314"/>
      <c r="AB19" s="314"/>
      <c r="AC19" s="314"/>
      <c r="AD19" s="314"/>
      <c r="AE19" s="314"/>
      <c r="AF19" s="314"/>
      <c r="AG19" s="314"/>
      <c r="AH19" s="314"/>
      <c r="AI19" s="315"/>
      <c r="AL19" s="313"/>
      <c r="AM19" s="314"/>
      <c r="AN19" s="314"/>
      <c r="AO19" s="314"/>
      <c r="AP19" s="314"/>
      <c r="AQ19" s="314"/>
      <c r="AR19" s="314"/>
      <c r="AS19" s="314"/>
      <c r="AT19" s="314"/>
      <c r="AU19" s="315"/>
      <c r="AX19" s="313"/>
      <c r="AY19" s="314"/>
      <c r="AZ19" s="314"/>
      <c r="BA19" s="314"/>
      <c r="BB19" s="314"/>
      <c r="BC19" s="314"/>
      <c r="BD19" s="314"/>
      <c r="BE19" s="314"/>
      <c r="BF19" s="314"/>
      <c r="BG19" s="315"/>
      <c r="BJ19" s="313"/>
      <c r="BK19" s="314"/>
      <c r="BL19" s="314"/>
      <c r="BM19" s="314"/>
      <c r="BN19" s="314"/>
      <c r="BO19" s="314"/>
      <c r="BP19" s="314"/>
      <c r="BQ19" s="314"/>
      <c r="BR19" s="314"/>
      <c r="BS19" s="315"/>
      <c r="BV19" s="313"/>
      <c r="BW19" s="314"/>
      <c r="BX19" s="314"/>
      <c r="BY19" s="314"/>
      <c r="BZ19" s="314"/>
      <c r="CA19" s="314"/>
      <c r="CB19" s="314"/>
      <c r="CC19" s="314"/>
      <c r="CD19" s="314"/>
      <c r="CE19" s="315"/>
      <c r="CH19" s="313"/>
      <c r="CI19" s="314"/>
      <c r="CJ19" s="314"/>
      <c r="CK19" s="314"/>
      <c r="CL19" s="314"/>
      <c r="CM19" s="314"/>
      <c r="CN19" s="314"/>
      <c r="CO19" s="314"/>
      <c r="CP19" s="314"/>
      <c r="CQ19" s="315"/>
      <c r="CT19" s="313"/>
      <c r="CU19" s="314"/>
      <c r="CV19" s="314"/>
      <c r="CW19" s="314"/>
      <c r="CX19" s="314"/>
      <c r="CY19" s="314"/>
      <c r="CZ19" s="314"/>
      <c r="DA19" s="314"/>
      <c r="DB19" s="314"/>
      <c r="DC19" s="315"/>
      <c r="DF19" s="313"/>
      <c r="DG19" s="314"/>
      <c r="DH19" s="314"/>
      <c r="DI19" s="314"/>
      <c r="DJ19" s="314"/>
      <c r="DK19" s="314"/>
      <c r="DL19" s="314"/>
      <c r="DM19" s="314"/>
      <c r="DN19" s="314"/>
      <c r="DO19" s="315"/>
      <c r="DR19" s="313"/>
      <c r="DS19" s="314"/>
      <c r="DT19" s="314"/>
      <c r="DU19" s="314"/>
      <c r="DV19" s="314"/>
      <c r="DW19" s="314"/>
      <c r="DX19" s="314"/>
      <c r="DY19" s="314"/>
      <c r="DZ19" s="314"/>
      <c r="EA19" s="315"/>
      <c r="ED19" s="313"/>
      <c r="EE19" s="314"/>
      <c r="EF19" s="314"/>
      <c r="EG19" s="314"/>
      <c r="EH19" s="314"/>
      <c r="EI19" s="314"/>
      <c r="EJ19" s="314"/>
      <c r="EK19" s="314"/>
      <c r="EL19" s="314"/>
      <c r="EM19" s="315"/>
    </row>
    <row r="20" spans="2:143" ht="35.1" customHeight="1" x14ac:dyDescent="0.25">
      <c r="B20" s="307"/>
      <c r="C20" s="308"/>
      <c r="D20" s="308"/>
      <c r="E20" s="308"/>
      <c r="F20" s="308"/>
      <c r="G20" s="308"/>
      <c r="H20" s="308"/>
      <c r="I20" s="308"/>
      <c r="J20" s="308"/>
      <c r="K20" s="309"/>
      <c r="N20" s="307"/>
      <c r="O20" s="308"/>
      <c r="P20" s="308"/>
      <c r="Q20" s="308"/>
      <c r="R20" s="308"/>
      <c r="S20" s="308"/>
      <c r="T20" s="308"/>
      <c r="U20" s="308"/>
      <c r="V20" s="308"/>
      <c r="W20" s="309"/>
      <c r="Z20" s="307"/>
      <c r="AA20" s="308"/>
      <c r="AB20" s="308"/>
      <c r="AC20" s="308"/>
      <c r="AD20" s="308"/>
      <c r="AE20" s="308"/>
      <c r="AF20" s="308"/>
      <c r="AG20" s="308"/>
      <c r="AH20" s="308"/>
      <c r="AI20" s="309"/>
      <c r="AL20" s="307"/>
      <c r="AM20" s="308"/>
      <c r="AN20" s="308"/>
      <c r="AO20" s="308"/>
      <c r="AP20" s="308"/>
      <c r="AQ20" s="308"/>
      <c r="AR20" s="308"/>
      <c r="AS20" s="308"/>
      <c r="AT20" s="308"/>
      <c r="AU20" s="309"/>
      <c r="AX20" s="307"/>
      <c r="AY20" s="308"/>
      <c r="AZ20" s="308"/>
      <c r="BA20" s="308"/>
      <c r="BB20" s="308"/>
      <c r="BC20" s="308"/>
      <c r="BD20" s="308"/>
      <c r="BE20" s="308"/>
      <c r="BF20" s="308"/>
      <c r="BG20" s="309"/>
      <c r="BJ20" s="307"/>
      <c r="BK20" s="308"/>
      <c r="BL20" s="308"/>
      <c r="BM20" s="308"/>
      <c r="BN20" s="308"/>
      <c r="BO20" s="308"/>
      <c r="BP20" s="308"/>
      <c r="BQ20" s="308"/>
      <c r="BR20" s="308"/>
      <c r="BS20" s="309"/>
      <c r="BV20" s="307"/>
      <c r="BW20" s="308"/>
      <c r="BX20" s="308"/>
      <c r="BY20" s="308"/>
      <c r="BZ20" s="308"/>
      <c r="CA20" s="308"/>
      <c r="CB20" s="308"/>
      <c r="CC20" s="308"/>
      <c r="CD20" s="308"/>
      <c r="CE20" s="309"/>
      <c r="CH20" s="307"/>
      <c r="CI20" s="308"/>
      <c r="CJ20" s="308"/>
      <c r="CK20" s="308"/>
      <c r="CL20" s="308"/>
      <c r="CM20" s="308"/>
      <c r="CN20" s="308"/>
      <c r="CO20" s="308"/>
      <c r="CP20" s="308"/>
      <c r="CQ20" s="309"/>
      <c r="CT20" s="310"/>
      <c r="CU20" s="311"/>
      <c r="CV20" s="311"/>
      <c r="CW20" s="311"/>
      <c r="CX20" s="311"/>
      <c r="CY20" s="311"/>
      <c r="CZ20" s="311"/>
      <c r="DA20" s="311"/>
      <c r="DB20" s="311"/>
      <c r="DC20" s="312"/>
      <c r="DF20" s="310"/>
      <c r="DG20" s="311"/>
      <c r="DH20" s="311"/>
      <c r="DI20" s="311"/>
      <c r="DJ20" s="311"/>
      <c r="DK20" s="311"/>
      <c r="DL20" s="311"/>
      <c r="DM20" s="311"/>
      <c r="DN20" s="311"/>
      <c r="DO20" s="312"/>
      <c r="DR20" s="310"/>
      <c r="DS20" s="311"/>
      <c r="DT20" s="311"/>
      <c r="DU20" s="311"/>
      <c r="DV20" s="311"/>
      <c r="DW20" s="311"/>
      <c r="DX20" s="311"/>
      <c r="DY20" s="311"/>
      <c r="DZ20" s="311"/>
      <c r="EA20" s="312"/>
      <c r="ED20" s="310"/>
      <c r="EE20" s="311"/>
      <c r="EF20" s="311"/>
      <c r="EG20" s="311"/>
      <c r="EH20" s="311"/>
      <c r="EI20" s="311"/>
      <c r="EJ20" s="311"/>
      <c r="EK20" s="311"/>
      <c r="EL20" s="311"/>
      <c r="EM20" s="312"/>
    </row>
    <row r="21" spans="2:143" ht="35.1" customHeight="1" x14ac:dyDescent="0.2">
      <c r="B21" s="305" t="s">
        <v>7</v>
      </c>
      <c r="C21" s="305"/>
      <c r="D21" s="305"/>
      <c r="E21" s="305"/>
      <c r="F21" s="305"/>
      <c r="G21" s="306" t="s">
        <v>49</v>
      </c>
      <c r="H21" s="306"/>
      <c r="I21" s="306"/>
      <c r="J21" s="306"/>
      <c r="K21" s="306"/>
      <c r="N21" s="305" t="s">
        <v>7</v>
      </c>
      <c r="O21" s="305"/>
      <c r="P21" s="305"/>
      <c r="Q21" s="305"/>
      <c r="R21" s="305"/>
      <c r="S21" s="306" t="s">
        <v>49</v>
      </c>
      <c r="T21" s="306"/>
      <c r="U21" s="306"/>
      <c r="V21" s="306"/>
      <c r="W21" s="306"/>
      <c r="Z21" s="305" t="s">
        <v>7</v>
      </c>
      <c r="AA21" s="305"/>
      <c r="AB21" s="305"/>
      <c r="AC21" s="305"/>
      <c r="AD21" s="305"/>
      <c r="AE21" s="306" t="s">
        <v>49</v>
      </c>
      <c r="AF21" s="306"/>
      <c r="AG21" s="306"/>
      <c r="AH21" s="306"/>
      <c r="AI21" s="306"/>
      <c r="AL21" s="305" t="s">
        <v>7</v>
      </c>
      <c r="AM21" s="305"/>
      <c r="AN21" s="305"/>
      <c r="AO21" s="305"/>
      <c r="AP21" s="305"/>
      <c r="AQ21" s="306" t="s">
        <v>49</v>
      </c>
      <c r="AR21" s="306"/>
      <c r="AS21" s="306"/>
      <c r="AT21" s="306"/>
      <c r="AU21" s="306"/>
      <c r="AX21" s="305" t="s">
        <v>7</v>
      </c>
      <c r="AY21" s="305"/>
      <c r="AZ21" s="305"/>
      <c r="BA21" s="305"/>
      <c r="BB21" s="305"/>
      <c r="BC21" s="306" t="s">
        <v>49</v>
      </c>
      <c r="BD21" s="306"/>
      <c r="BE21" s="306"/>
      <c r="BF21" s="306"/>
      <c r="BG21" s="306"/>
      <c r="BJ21" s="305" t="s">
        <v>7</v>
      </c>
      <c r="BK21" s="305"/>
      <c r="BL21" s="305"/>
      <c r="BM21" s="305"/>
      <c r="BN21" s="305"/>
      <c r="BO21" s="306" t="s">
        <v>49</v>
      </c>
      <c r="BP21" s="306"/>
      <c r="BQ21" s="306"/>
      <c r="BR21" s="306"/>
      <c r="BS21" s="306"/>
      <c r="BV21" s="305" t="s">
        <v>7</v>
      </c>
      <c r="BW21" s="305"/>
      <c r="BX21" s="305"/>
      <c r="BY21" s="305"/>
      <c r="BZ21" s="305"/>
      <c r="CA21" s="306" t="s">
        <v>49</v>
      </c>
      <c r="CB21" s="306"/>
      <c r="CC21" s="306"/>
      <c r="CD21" s="306"/>
      <c r="CE21" s="306"/>
      <c r="CH21" s="305" t="s">
        <v>7</v>
      </c>
      <c r="CI21" s="305"/>
      <c r="CJ21" s="305"/>
      <c r="CK21" s="305"/>
      <c r="CL21" s="305"/>
      <c r="CM21" s="306" t="s">
        <v>49</v>
      </c>
      <c r="CN21" s="306"/>
      <c r="CO21" s="306"/>
      <c r="CP21" s="306"/>
      <c r="CQ21" s="306"/>
      <c r="CT21" s="305" t="s">
        <v>7</v>
      </c>
      <c r="CU21" s="305"/>
      <c r="CV21" s="305"/>
      <c r="CW21" s="305"/>
      <c r="CX21" s="305"/>
      <c r="CY21" s="306" t="s">
        <v>49</v>
      </c>
      <c r="CZ21" s="306"/>
      <c r="DA21" s="306"/>
      <c r="DB21" s="306"/>
      <c r="DC21" s="306"/>
      <c r="DF21" s="305" t="s">
        <v>7</v>
      </c>
      <c r="DG21" s="305"/>
      <c r="DH21" s="305"/>
      <c r="DI21" s="305"/>
      <c r="DJ21" s="305"/>
      <c r="DK21" s="306" t="s">
        <v>49</v>
      </c>
      <c r="DL21" s="306"/>
      <c r="DM21" s="306"/>
      <c r="DN21" s="306"/>
      <c r="DO21" s="306"/>
      <c r="DR21" s="305" t="s">
        <v>7</v>
      </c>
      <c r="DS21" s="305"/>
      <c r="DT21" s="305"/>
      <c r="DU21" s="305"/>
      <c r="DV21" s="305"/>
      <c r="DW21" s="306" t="s">
        <v>49</v>
      </c>
      <c r="DX21" s="306"/>
      <c r="DY21" s="306"/>
      <c r="DZ21" s="306"/>
      <c r="EA21" s="306"/>
      <c r="ED21" s="305" t="s">
        <v>7</v>
      </c>
      <c r="EE21" s="305"/>
      <c r="EF21" s="305"/>
      <c r="EG21" s="305"/>
      <c r="EH21" s="305"/>
      <c r="EI21" s="306" t="s">
        <v>49</v>
      </c>
      <c r="EJ21" s="306"/>
      <c r="EK21" s="306"/>
      <c r="EL21" s="306"/>
      <c r="EM21" s="306"/>
    </row>
    <row r="22" spans="2:143" ht="35.1" customHeight="1" x14ac:dyDescent="0.2">
      <c r="B22" s="302" t="s">
        <v>68</v>
      </c>
      <c r="C22" s="303"/>
      <c r="D22" s="303"/>
      <c r="E22" s="303"/>
      <c r="F22" s="303"/>
      <c r="G22" s="303"/>
      <c r="H22" s="303"/>
      <c r="I22" s="303"/>
      <c r="J22" s="303"/>
      <c r="K22" s="304"/>
      <c r="L22" s="109"/>
      <c r="N22" s="302" t="s">
        <v>69</v>
      </c>
      <c r="O22" s="303"/>
      <c r="P22" s="303"/>
      <c r="Q22" s="303"/>
      <c r="R22" s="303"/>
      <c r="S22" s="303"/>
      <c r="T22" s="303"/>
      <c r="U22" s="303"/>
      <c r="V22" s="303"/>
      <c r="W22" s="304"/>
      <c r="X22" s="109"/>
      <c r="Z22" s="302" t="s">
        <v>70</v>
      </c>
      <c r="AA22" s="303"/>
      <c r="AB22" s="303"/>
      <c r="AC22" s="303"/>
      <c r="AD22" s="303"/>
      <c r="AE22" s="303"/>
      <c r="AF22" s="303"/>
      <c r="AG22" s="303"/>
      <c r="AH22" s="303"/>
      <c r="AI22" s="304"/>
      <c r="AJ22" s="109"/>
      <c r="AL22" s="302" t="s">
        <v>71</v>
      </c>
      <c r="AM22" s="303"/>
      <c r="AN22" s="303"/>
      <c r="AO22" s="303"/>
      <c r="AP22" s="303"/>
      <c r="AQ22" s="303"/>
      <c r="AR22" s="303"/>
      <c r="AS22" s="303"/>
      <c r="AT22" s="303"/>
      <c r="AU22" s="304"/>
      <c r="AV22" s="109"/>
      <c r="AX22" s="302"/>
      <c r="AY22" s="303"/>
      <c r="AZ22" s="303"/>
      <c r="BA22" s="303"/>
      <c r="BB22" s="303"/>
      <c r="BC22" s="303"/>
      <c r="BD22" s="303"/>
      <c r="BE22" s="303"/>
      <c r="BF22" s="303"/>
      <c r="BG22" s="304"/>
      <c r="BH22" s="109"/>
      <c r="BJ22" s="302"/>
      <c r="BK22" s="303"/>
      <c r="BL22" s="303"/>
      <c r="BM22" s="303"/>
      <c r="BN22" s="303"/>
      <c r="BO22" s="303"/>
      <c r="BP22" s="303"/>
      <c r="BQ22" s="303"/>
      <c r="BR22" s="303"/>
      <c r="BS22" s="304"/>
      <c r="BT22" s="109"/>
      <c r="BV22" s="302"/>
      <c r="BW22" s="303"/>
      <c r="BX22" s="303"/>
      <c r="BY22" s="303"/>
      <c r="BZ22" s="303"/>
      <c r="CA22" s="303"/>
      <c r="CB22" s="303"/>
      <c r="CC22" s="303"/>
      <c r="CD22" s="303"/>
      <c r="CE22" s="304"/>
      <c r="CF22" s="109"/>
      <c r="CH22" s="302"/>
      <c r="CI22" s="303"/>
      <c r="CJ22" s="303"/>
      <c r="CK22" s="303"/>
      <c r="CL22" s="303"/>
      <c r="CM22" s="303"/>
      <c r="CN22" s="303"/>
      <c r="CO22" s="303"/>
      <c r="CP22" s="303"/>
      <c r="CQ22" s="304"/>
      <c r="CR22" s="109"/>
      <c r="CT22" s="302"/>
      <c r="CU22" s="303"/>
      <c r="CV22" s="303"/>
      <c r="CW22" s="303"/>
      <c r="CX22" s="303"/>
      <c r="CY22" s="303"/>
      <c r="CZ22" s="303"/>
      <c r="DA22" s="303"/>
      <c r="DB22" s="303"/>
      <c r="DC22" s="304"/>
      <c r="DD22" s="109"/>
      <c r="DF22" s="302"/>
      <c r="DG22" s="303"/>
      <c r="DH22" s="303"/>
      <c r="DI22" s="303"/>
      <c r="DJ22" s="303"/>
      <c r="DK22" s="303"/>
      <c r="DL22" s="303"/>
      <c r="DM22" s="303"/>
      <c r="DN22" s="303"/>
      <c r="DO22" s="304"/>
      <c r="DP22" s="109"/>
      <c r="DR22" s="302"/>
      <c r="DS22" s="303"/>
      <c r="DT22" s="303"/>
      <c r="DU22" s="303"/>
      <c r="DV22" s="303"/>
      <c r="DW22" s="303"/>
      <c r="DX22" s="303"/>
      <c r="DY22" s="303"/>
      <c r="DZ22" s="303"/>
      <c r="EA22" s="304"/>
      <c r="EB22" s="109"/>
      <c r="ED22" s="302"/>
      <c r="EE22" s="303"/>
      <c r="EF22" s="303"/>
      <c r="EG22" s="303"/>
      <c r="EH22" s="303"/>
      <c r="EI22" s="303"/>
      <c r="EJ22" s="303"/>
      <c r="EK22" s="303"/>
      <c r="EL22" s="303"/>
      <c r="EM22" s="304"/>
    </row>
    <row r="23" spans="2:143" ht="35.1" customHeight="1" x14ac:dyDescent="0.2">
      <c r="B23" s="296" t="s">
        <v>56</v>
      </c>
      <c r="C23" s="297"/>
      <c r="D23" s="298"/>
      <c r="E23" s="298"/>
      <c r="F23" s="298"/>
      <c r="G23" s="298"/>
      <c r="H23" s="298"/>
      <c r="I23" s="298"/>
      <c r="J23" s="298"/>
      <c r="K23" s="299"/>
      <c r="N23" s="296" t="s">
        <v>56</v>
      </c>
      <c r="O23" s="297"/>
      <c r="P23" s="298"/>
      <c r="Q23" s="298"/>
      <c r="R23" s="298"/>
      <c r="S23" s="298"/>
      <c r="T23" s="298"/>
      <c r="U23" s="298"/>
      <c r="V23" s="298"/>
      <c r="W23" s="299"/>
      <c r="Z23" s="296" t="s">
        <v>56</v>
      </c>
      <c r="AA23" s="297"/>
      <c r="AB23" s="298"/>
      <c r="AC23" s="298"/>
      <c r="AD23" s="298"/>
      <c r="AE23" s="298"/>
      <c r="AF23" s="298"/>
      <c r="AG23" s="298"/>
      <c r="AH23" s="298"/>
      <c r="AI23" s="299"/>
      <c r="AL23" s="296" t="s">
        <v>56</v>
      </c>
      <c r="AM23" s="297"/>
      <c r="AN23" s="298"/>
      <c r="AO23" s="298"/>
      <c r="AP23" s="298"/>
      <c r="AQ23" s="298"/>
      <c r="AR23" s="298"/>
      <c r="AS23" s="298"/>
      <c r="AT23" s="298"/>
      <c r="AU23" s="299"/>
      <c r="AX23" s="296" t="s">
        <v>56</v>
      </c>
      <c r="AY23" s="297"/>
      <c r="AZ23" s="298"/>
      <c r="BA23" s="298"/>
      <c r="BB23" s="298"/>
      <c r="BC23" s="298"/>
      <c r="BD23" s="298"/>
      <c r="BE23" s="298"/>
      <c r="BF23" s="298"/>
      <c r="BG23" s="299"/>
      <c r="BJ23" s="296" t="s">
        <v>56</v>
      </c>
      <c r="BK23" s="297"/>
      <c r="BL23" s="298"/>
      <c r="BM23" s="298"/>
      <c r="BN23" s="298"/>
      <c r="BO23" s="298"/>
      <c r="BP23" s="298"/>
      <c r="BQ23" s="298"/>
      <c r="BR23" s="298"/>
      <c r="BS23" s="299"/>
      <c r="BV23" s="296" t="s">
        <v>56</v>
      </c>
      <c r="BW23" s="297"/>
      <c r="BX23" s="298"/>
      <c r="BY23" s="298"/>
      <c r="BZ23" s="298"/>
      <c r="CA23" s="298"/>
      <c r="CB23" s="298"/>
      <c r="CC23" s="298"/>
      <c r="CD23" s="298"/>
      <c r="CE23" s="299"/>
      <c r="CH23" s="296" t="s">
        <v>56</v>
      </c>
      <c r="CI23" s="297"/>
      <c r="CJ23" s="298"/>
      <c r="CK23" s="298"/>
      <c r="CL23" s="298"/>
      <c r="CM23" s="298"/>
      <c r="CN23" s="298"/>
      <c r="CO23" s="298"/>
      <c r="CP23" s="298"/>
      <c r="CQ23" s="299"/>
      <c r="CT23" s="296" t="s">
        <v>56</v>
      </c>
      <c r="CU23" s="297"/>
      <c r="CV23" s="298"/>
      <c r="CW23" s="298"/>
      <c r="CX23" s="298"/>
      <c r="CY23" s="298"/>
      <c r="CZ23" s="298"/>
      <c r="DA23" s="298"/>
      <c r="DB23" s="298"/>
      <c r="DC23" s="299"/>
      <c r="DF23" s="296" t="s">
        <v>56</v>
      </c>
      <c r="DG23" s="297"/>
      <c r="DH23" s="298"/>
      <c r="DI23" s="298"/>
      <c r="DJ23" s="298"/>
      <c r="DK23" s="298"/>
      <c r="DL23" s="298"/>
      <c r="DM23" s="298"/>
      <c r="DN23" s="298"/>
      <c r="DO23" s="299"/>
      <c r="DR23" s="296" t="s">
        <v>56</v>
      </c>
      <c r="DS23" s="297"/>
      <c r="DT23" s="300"/>
      <c r="DU23" s="300"/>
      <c r="DV23" s="300"/>
      <c r="DW23" s="300"/>
      <c r="DX23" s="300"/>
      <c r="DY23" s="300"/>
      <c r="DZ23" s="300"/>
      <c r="EA23" s="301"/>
      <c r="ED23" s="296" t="s">
        <v>56</v>
      </c>
      <c r="EE23" s="297"/>
      <c r="EF23" s="300"/>
      <c r="EG23" s="300"/>
      <c r="EH23" s="300"/>
      <c r="EI23" s="300"/>
      <c r="EJ23" s="300"/>
      <c r="EK23" s="300"/>
      <c r="EL23" s="300"/>
      <c r="EM23" s="301"/>
    </row>
    <row r="24" spans="2:143" ht="25.15" customHeight="1" x14ac:dyDescent="0.2">
      <c r="B24" s="295" t="s">
        <v>57</v>
      </c>
      <c r="C24" s="295"/>
      <c r="D24" s="295"/>
      <c r="E24" s="110" t="s">
        <v>58</v>
      </c>
      <c r="F24" s="111" t="s">
        <v>59</v>
      </c>
      <c r="G24" s="111">
        <v>1</v>
      </c>
      <c r="H24" s="111">
        <v>2</v>
      </c>
      <c r="I24" s="111">
        <v>3</v>
      </c>
      <c r="J24" s="111">
        <v>4</v>
      </c>
      <c r="K24" s="111">
        <v>5</v>
      </c>
      <c r="N24" s="295" t="s">
        <v>57</v>
      </c>
      <c r="O24" s="295"/>
      <c r="P24" s="295"/>
      <c r="Q24" s="110" t="s">
        <v>58</v>
      </c>
      <c r="R24" s="111" t="s">
        <v>59</v>
      </c>
      <c r="S24" s="111">
        <v>1</v>
      </c>
      <c r="T24" s="111">
        <v>2</v>
      </c>
      <c r="U24" s="111">
        <v>3</v>
      </c>
      <c r="V24" s="111">
        <v>4</v>
      </c>
      <c r="W24" s="111">
        <v>5</v>
      </c>
      <c r="Z24" s="295" t="s">
        <v>57</v>
      </c>
      <c r="AA24" s="295"/>
      <c r="AB24" s="295"/>
      <c r="AC24" s="110" t="s">
        <v>58</v>
      </c>
      <c r="AD24" s="111" t="s">
        <v>59</v>
      </c>
      <c r="AE24" s="111">
        <v>1</v>
      </c>
      <c r="AF24" s="111">
        <v>2</v>
      </c>
      <c r="AG24" s="111">
        <v>3</v>
      </c>
      <c r="AH24" s="111">
        <v>4</v>
      </c>
      <c r="AI24" s="111">
        <v>5</v>
      </c>
      <c r="AL24" s="295" t="s">
        <v>57</v>
      </c>
      <c r="AM24" s="295"/>
      <c r="AN24" s="295"/>
      <c r="AO24" s="110" t="s">
        <v>58</v>
      </c>
      <c r="AP24" s="111" t="s">
        <v>59</v>
      </c>
      <c r="AQ24" s="111">
        <v>1</v>
      </c>
      <c r="AR24" s="111">
        <v>2</v>
      </c>
      <c r="AS24" s="111">
        <v>3</v>
      </c>
      <c r="AT24" s="111">
        <v>4</v>
      </c>
      <c r="AU24" s="111">
        <v>5</v>
      </c>
      <c r="AX24" s="295" t="s">
        <v>57</v>
      </c>
      <c r="AY24" s="295"/>
      <c r="AZ24" s="295"/>
      <c r="BA24" s="110" t="s">
        <v>58</v>
      </c>
      <c r="BB24" s="111" t="s">
        <v>59</v>
      </c>
      <c r="BC24" s="111">
        <v>1</v>
      </c>
      <c r="BD24" s="111">
        <v>2</v>
      </c>
      <c r="BE24" s="111">
        <v>3</v>
      </c>
      <c r="BF24" s="111">
        <v>4</v>
      </c>
      <c r="BG24" s="111">
        <v>5</v>
      </c>
      <c r="BJ24" s="295" t="s">
        <v>57</v>
      </c>
      <c r="BK24" s="295"/>
      <c r="BL24" s="295"/>
      <c r="BM24" s="110" t="s">
        <v>58</v>
      </c>
      <c r="BN24" s="111" t="s">
        <v>59</v>
      </c>
      <c r="BO24" s="111">
        <v>1</v>
      </c>
      <c r="BP24" s="111">
        <v>2</v>
      </c>
      <c r="BQ24" s="111">
        <v>3</v>
      </c>
      <c r="BR24" s="111">
        <v>4</v>
      </c>
      <c r="BS24" s="111">
        <v>5</v>
      </c>
      <c r="BV24" s="295" t="s">
        <v>57</v>
      </c>
      <c r="BW24" s="295"/>
      <c r="BX24" s="295"/>
      <c r="BY24" s="110" t="s">
        <v>58</v>
      </c>
      <c r="BZ24" s="111" t="s">
        <v>59</v>
      </c>
      <c r="CA24" s="111">
        <v>1</v>
      </c>
      <c r="CB24" s="111">
        <v>2</v>
      </c>
      <c r="CC24" s="111">
        <v>3</v>
      </c>
      <c r="CD24" s="111">
        <v>4</v>
      </c>
      <c r="CE24" s="111">
        <v>5</v>
      </c>
      <c r="CH24" s="295" t="s">
        <v>57</v>
      </c>
      <c r="CI24" s="295"/>
      <c r="CJ24" s="295"/>
      <c r="CK24" s="110" t="s">
        <v>58</v>
      </c>
      <c r="CL24" s="111" t="s">
        <v>59</v>
      </c>
      <c r="CM24" s="111">
        <v>1</v>
      </c>
      <c r="CN24" s="111">
        <v>2</v>
      </c>
      <c r="CO24" s="111">
        <v>3</v>
      </c>
      <c r="CP24" s="111">
        <v>4</v>
      </c>
      <c r="CQ24" s="111">
        <v>5</v>
      </c>
      <c r="CT24" s="295" t="s">
        <v>57</v>
      </c>
      <c r="CU24" s="295"/>
      <c r="CV24" s="295"/>
      <c r="CW24" s="110" t="s">
        <v>58</v>
      </c>
      <c r="CX24" s="111" t="s">
        <v>59</v>
      </c>
      <c r="CY24" s="111">
        <v>1</v>
      </c>
      <c r="CZ24" s="111">
        <v>2</v>
      </c>
      <c r="DA24" s="111">
        <v>3</v>
      </c>
      <c r="DB24" s="111">
        <v>4</v>
      </c>
      <c r="DC24" s="111">
        <v>5</v>
      </c>
      <c r="DF24" s="295" t="s">
        <v>57</v>
      </c>
      <c r="DG24" s="295"/>
      <c r="DH24" s="295"/>
      <c r="DI24" s="110" t="s">
        <v>58</v>
      </c>
      <c r="DJ24" s="111" t="s">
        <v>59</v>
      </c>
      <c r="DK24" s="111">
        <v>1</v>
      </c>
      <c r="DL24" s="111">
        <v>2</v>
      </c>
      <c r="DM24" s="111">
        <v>3</v>
      </c>
      <c r="DN24" s="111">
        <v>4</v>
      </c>
      <c r="DO24" s="111">
        <v>5</v>
      </c>
      <c r="DR24" s="295" t="s">
        <v>57</v>
      </c>
      <c r="DS24" s="295"/>
      <c r="DT24" s="295"/>
      <c r="DU24" s="110" t="s">
        <v>58</v>
      </c>
      <c r="DV24" s="111" t="s">
        <v>59</v>
      </c>
      <c r="DW24" s="111">
        <v>1</v>
      </c>
      <c r="DX24" s="111">
        <v>2</v>
      </c>
      <c r="DY24" s="111">
        <v>3</v>
      </c>
      <c r="DZ24" s="111">
        <v>4</v>
      </c>
      <c r="EA24" s="111">
        <v>5</v>
      </c>
      <c r="ED24" s="295" t="s">
        <v>57</v>
      </c>
      <c r="EE24" s="295"/>
      <c r="EF24" s="295"/>
      <c r="EG24" s="110" t="s">
        <v>58</v>
      </c>
      <c r="EH24" s="111" t="s">
        <v>59</v>
      </c>
      <c r="EI24" s="111">
        <v>1</v>
      </c>
      <c r="EJ24" s="111">
        <v>2</v>
      </c>
      <c r="EK24" s="111">
        <v>3</v>
      </c>
      <c r="EL24" s="111">
        <v>4</v>
      </c>
      <c r="EM24" s="111">
        <v>5</v>
      </c>
    </row>
    <row r="25" spans="2:143" ht="25.15" customHeight="1" x14ac:dyDescent="0.2">
      <c r="B25" s="294" t="s">
        <v>60</v>
      </c>
      <c r="C25" s="294"/>
      <c r="D25" s="294"/>
      <c r="E25" s="294"/>
      <c r="F25" s="294"/>
      <c r="G25" s="112"/>
      <c r="H25" s="112"/>
      <c r="I25" s="112"/>
      <c r="J25" s="112"/>
      <c r="K25" s="112"/>
      <c r="L25" s="113"/>
      <c r="N25" s="294" t="s">
        <v>60</v>
      </c>
      <c r="O25" s="294"/>
      <c r="P25" s="294"/>
      <c r="Q25" s="294"/>
      <c r="R25" s="294"/>
      <c r="S25" s="112"/>
      <c r="T25" s="112"/>
      <c r="U25" s="112"/>
      <c r="V25" s="112"/>
      <c r="W25" s="112"/>
      <c r="X25" s="113"/>
      <c r="Z25" s="294" t="s">
        <v>60</v>
      </c>
      <c r="AA25" s="294"/>
      <c r="AB25" s="294"/>
      <c r="AC25" s="294"/>
      <c r="AD25" s="294"/>
      <c r="AE25" s="112"/>
      <c r="AF25" s="112"/>
      <c r="AG25" s="112"/>
      <c r="AH25" s="112"/>
      <c r="AI25" s="112"/>
      <c r="AJ25" s="113"/>
      <c r="AL25" s="294" t="s">
        <v>60</v>
      </c>
      <c r="AM25" s="294"/>
      <c r="AN25" s="294"/>
      <c r="AO25" s="294"/>
      <c r="AP25" s="294"/>
      <c r="AQ25" s="112"/>
      <c r="AR25" s="112"/>
      <c r="AS25" s="112"/>
      <c r="AT25" s="112"/>
      <c r="AU25" s="112"/>
      <c r="AV25" s="113"/>
      <c r="AX25" s="294" t="s">
        <v>60</v>
      </c>
      <c r="AY25" s="294"/>
      <c r="AZ25" s="294"/>
      <c r="BA25" s="294"/>
      <c r="BB25" s="294"/>
      <c r="BC25" s="112"/>
      <c r="BD25" s="112"/>
      <c r="BE25" s="112"/>
      <c r="BF25" s="112"/>
      <c r="BG25" s="112"/>
      <c r="BH25" s="113"/>
      <c r="BJ25" s="294" t="s">
        <v>60</v>
      </c>
      <c r="BK25" s="294"/>
      <c r="BL25" s="294"/>
      <c r="BM25" s="294"/>
      <c r="BN25" s="294"/>
      <c r="BO25" s="112"/>
      <c r="BP25" s="112"/>
      <c r="BQ25" s="112"/>
      <c r="BR25" s="112"/>
      <c r="BS25" s="112"/>
      <c r="BT25" s="113"/>
      <c r="BV25" s="294" t="s">
        <v>60</v>
      </c>
      <c r="BW25" s="294"/>
      <c r="BX25" s="294"/>
      <c r="BY25" s="294"/>
      <c r="BZ25" s="294"/>
      <c r="CA25" s="112"/>
      <c r="CB25" s="112"/>
      <c r="CC25" s="112"/>
      <c r="CD25" s="112"/>
      <c r="CE25" s="112"/>
      <c r="CF25" s="113"/>
      <c r="CH25" s="294" t="s">
        <v>60</v>
      </c>
      <c r="CI25" s="294"/>
      <c r="CJ25" s="294"/>
      <c r="CK25" s="294"/>
      <c r="CL25" s="294"/>
      <c r="CM25" s="112"/>
      <c r="CN25" s="112"/>
      <c r="CO25" s="112"/>
      <c r="CP25" s="112"/>
      <c r="CQ25" s="112"/>
      <c r="CR25" s="113"/>
      <c r="CT25" s="294" t="s">
        <v>60</v>
      </c>
      <c r="CU25" s="294"/>
      <c r="CV25" s="294"/>
      <c r="CW25" s="294"/>
      <c r="CX25" s="294"/>
      <c r="CY25" s="112"/>
      <c r="CZ25" s="112"/>
      <c r="DA25" s="112"/>
      <c r="DB25" s="112"/>
      <c r="DC25" s="112"/>
      <c r="DD25" s="113"/>
      <c r="DF25" s="294" t="s">
        <v>60</v>
      </c>
      <c r="DG25" s="294"/>
      <c r="DH25" s="294"/>
      <c r="DI25" s="294"/>
      <c r="DJ25" s="294"/>
      <c r="DK25" s="112"/>
      <c r="DL25" s="112"/>
      <c r="DM25" s="112"/>
      <c r="DN25" s="112"/>
      <c r="DO25" s="112"/>
      <c r="DP25" s="113"/>
      <c r="DR25" s="294" t="s">
        <v>60</v>
      </c>
      <c r="DS25" s="294"/>
      <c r="DT25" s="294"/>
      <c r="DU25" s="294"/>
      <c r="DV25" s="294"/>
      <c r="DW25" s="112"/>
      <c r="DX25" s="112"/>
      <c r="DY25" s="112"/>
      <c r="DZ25" s="112"/>
      <c r="EA25" s="112"/>
      <c r="EB25" s="113"/>
      <c r="ED25" s="294" t="s">
        <v>60</v>
      </c>
      <c r="EE25" s="294"/>
      <c r="EF25" s="294"/>
      <c r="EG25" s="294"/>
      <c r="EH25" s="294"/>
      <c r="EI25" s="112"/>
      <c r="EJ25" s="112"/>
      <c r="EK25" s="112"/>
      <c r="EL25" s="112"/>
      <c r="EM25" s="112"/>
    </row>
    <row r="26" spans="2:143" ht="75.2" customHeight="1" x14ac:dyDescent="0.2">
      <c r="B26" s="292">
        <f>'3 x 3'!D11</f>
        <v>0</v>
      </c>
      <c r="C26" s="292"/>
      <c r="D26" s="292"/>
      <c r="E26" s="292"/>
      <c r="F26" s="292"/>
      <c r="G26" s="114"/>
      <c r="H26" s="114"/>
      <c r="I26" s="114"/>
      <c r="J26" s="114"/>
      <c r="K26" s="114"/>
      <c r="N26" s="292">
        <f>N9</f>
        <v>0</v>
      </c>
      <c r="O26" s="292"/>
      <c r="P26" s="292"/>
      <c r="Q26" s="292"/>
      <c r="R26" s="292"/>
      <c r="S26" s="114"/>
      <c r="T26" s="114"/>
      <c r="U26" s="114"/>
      <c r="V26" s="114"/>
      <c r="W26" s="114"/>
      <c r="Z26" s="292">
        <f>B26</f>
        <v>0</v>
      </c>
      <c r="AA26" s="292"/>
      <c r="AB26" s="292"/>
      <c r="AC26" s="292"/>
      <c r="AD26" s="292"/>
      <c r="AE26" s="114"/>
      <c r="AF26" s="114"/>
      <c r="AG26" s="114"/>
      <c r="AH26" s="114"/>
      <c r="AI26" s="114"/>
      <c r="AL26" s="292">
        <f>N9</f>
        <v>0</v>
      </c>
      <c r="AM26" s="292"/>
      <c r="AN26" s="292"/>
      <c r="AO26" s="292"/>
      <c r="AP26" s="292"/>
      <c r="AQ26" s="114"/>
      <c r="AR26" s="114"/>
      <c r="AS26" s="114"/>
      <c r="AT26" s="114"/>
      <c r="AU26" s="114"/>
      <c r="AX26" s="292"/>
      <c r="AY26" s="292"/>
      <c r="AZ26" s="292"/>
      <c r="BA26" s="292"/>
      <c r="BB26" s="292"/>
      <c r="BC26" s="114"/>
      <c r="BD26" s="114"/>
      <c r="BE26" s="114"/>
      <c r="BF26" s="114"/>
      <c r="BG26" s="114"/>
      <c r="BJ26" s="292"/>
      <c r="BK26" s="292"/>
      <c r="BL26" s="292"/>
      <c r="BM26" s="292"/>
      <c r="BN26" s="292"/>
      <c r="BO26" s="114"/>
      <c r="BP26" s="114"/>
      <c r="BQ26" s="114"/>
      <c r="BR26" s="114"/>
      <c r="BS26" s="114"/>
      <c r="BV26" s="292"/>
      <c r="BW26" s="292"/>
      <c r="BX26" s="292"/>
      <c r="BY26" s="292"/>
      <c r="BZ26" s="292"/>
      <c r="CA26" s="114"/>
      <c r="CB26" s="114"/>
      <c r="CC26" s="114"/>
      <c r="CD26" s="114"/>
      <c r="CE26" s="114"/>
      <c r="CH26" s="292"/>
      <c r="CI26" s="292"/>
      <c r="CJ26" s="292"/>
      <c r="CK26" s="292"/>
      <c r="CL26" s="292"/>
      <c r="CM26" s="114"/>
      <c r="CN26" s="114"/>
      <c r="CO26" s="114"/>
      <c r="CP26" s="114"/>
      <c r="CQ26" s="114"/>
      <c r="CT26" s="292"/>
      <c r="CU26" s="292"/>
      <c r="CV26" s="292"/>
      <c r="CW26" s="292"/>
      <c r="CX26" s="292"/>
      <c r="CY26" s="114"/>
      <c r="CZ26" s="114"/>
      <c r="DA26" s="114"/>
      <c r="DB26" s="114"/>
      <c r="DC26" s="114"/>
      <c r="DF26" s="292"/>
      <c r="DG26" s="292"/>
      <c r="DH26" s="292"/>
      <c r="DI26" s="292"/>
      <c r="DJ26" s="292"/>
      <c r="DK26" s="114"/>
      <c r="DL26" s="114"/>
      <c r="DM26" s="114"/>
      <c r="DN26" s="114"/>
      <c r="DO26" s="114"/>
      <c r="DR26" s="292"/>
      <c r="DS26" s="292"/>
      <c r="DT26" s="292"/>
      <c r="DU26" s="292"/>
      <c r="DV26" s="292"/>
      <c r="DW26" s="114"/>
      <c r="DX26" s="114"/>
      <c r="DY26" s="114"/>
      <c r="DZ26" s="114"/>
      <c r="EA26" s="114"/>
      <c r="ED26" s="292"/>
      <c r="EE26" s="292"/>
      <c r="EF26" s="292"/>
      <c r="EG26" s="292"/>
      <c r="EH26" s="292"/>
      <c r="EI26" s="114"/>
      <c r="EJ26" s="114"/>
      <c r="EK26" s="114"/>
      <c r="EL26" s="114"/>
      <c r="EM26" s="114"/>
    </row>
    <row r="27" spans="2:143" ht="10.15" customHeight="1" x14ac:dyDescent="0.2">
      <c r="B27" s="293" t="s">
        <v>61</v>
      </c>
      <c r="C27" s="293"/>
      <c r="D27" s="293"/>
      <c r="E27" s="293"/>
      <c r="F27" s="293"/>
      <c r="G27" s="293"/>
      <c r="H27" s="293"/>
      <c r="I27" s="293"/>
      <c r="J27" s="293"/>
      <c r="K27" s="293"/>
      <c r="N27" s="293" t="s">
        <v>61</v>
      </c>
      <c r="O27" s="293"/>
      <c r="P27" s="293"/>
      <c r="Q27" s="293"/>
      <c r="R27" s="293"/>
      <c r="S27" s="293"/>
      <c r="T27" s="293"/>
      <c r="U27" s="293"/>
      <c r="V27" s="293"/>
      <c r="W27" s="293"/>
      <c r="Z27" s="293" t="s">
        <v>61</v>
      </c>
      <c r="AA27" s="293"/>
      <c r="AB27" s="293"/>
      <c r="AC27" s="293"/>
      <c r="AD27" s="293"/>
      <c r="AE27" s="293"/>
      <c r="AF27" s="293"/>
      <c r="AG27" s="293"/>
      <c r="AH27" s="293"/>
      <c r="AI27" s="293"/>
      <c r="AL27" s="293" t="s">
        <v>61</v>
      </c>
      <c r="AM27" s="293"/>
      <c r="AN27" s="293"/>
      <c r="AO27" s="293"/>
      <c r="AP27" s="293"/>
      <c r="AQ27" s="293"/>
      <c r="AR27" s="293"/>
      <c r="AS27" s="293"/>
      <c r="AT27" s="293"/>
      <c r="AU27" s="293"/>
      <c r="AX27" s="293" t="s">
        <v>61</v>
      </c>
      <c r="AY27" s="293"/>
      <c r="AZ27" s="293"/>
      <c r="BA27" s="293"/>
      <c r="BB27" s="293"/>
      <c r="BC27" s="293"/>
      <c r="BD27" s="293"/>
      <c r="BE27" s="293"/>
      <c r="BF27" s="293"/>
      <c r="BG27" s="293"/>
      <c r="BJ27" s="293" t="s">
        <v>61</v>
      </c>
      <c r="BK27" s="293"/>
      <c r="BL27" s="293"/>
      <c r="BM27" s="293"/>
      <c r="BN27" s="293"/>
      <c r="BO27" s="293"/>
      <c r="BP27" s="293"/>
      <c r="BQ27" s="293"/>
      <c r="BR27" s="293"/>
      <c r="BS27" s="293"/>
      <c r="BV27" s="293" t="s">
        <v>61</v>
      </c>
      <c r="BW27" s="293"/>
      <c r="BX27" s="293"/>
      <c r="BY27" s="293"/>
      <c r="BZ27" s="293"/>
      <c r="CA27" s="293"/>
      <c r="CB27" s="293"/>
      <c r="CC27" s="293"/>
      <c r="CD27" s="293"/>
      <c r="CE27" s="293"/>
      <c r="CH27" s="293" t="s">
        <v>61</v>
      </c>
      <c r="CI27" s="293"/>
      <c r="CJ27" s="293"/>
      <c r="CK27" s="293"/>
      <c r="CL27" s="293"/>
      <c r="CM27" s="293"/>
      <c r="CN27" s="293"/>
      <c r="CO27" s="293"/>
      <c r="CP27" s="293"/>
      <c r="CQ27" s="293"/>
      <c r="CT27" s="293" t="s">
        <v>61</v>
      </c>
      <c r="CU27" s="293"/>
      <c r="CV27" s="293"/>
      <c r="CW27" s="293"/>
      <c r="CX27" s="293"/>
      <c r="CY27" s="293"/>
      <c r="CZ27" s="293"/>
      <c r="DA27" s="293"/>
      <c r="DB27" s="293"/>
      <c r="DC27" s="293"/>
      <c r="DF27" s="293" t="s">
        <v>61</v>
      </c>
      <c r="DG27" s="293"/>
      <c r="DH27" s="293"/>
      <c r="DI27" s="293"/>
      <c r="DJ27" s="293"/>
      <c r="DK27" s="293"/>
      <c r="DL27" s="293"/>
      <c r="DM27" s="293"/>
      <c r="DN27" s="293"/>
      <c r="DO27" s="293"/>
      <c r="DR27" s="293" t="s">
        <v>61</v>
      </c>
      <c r="DS27" s="293"/>
      <c r="DT27" s="293"/>
      <c r="DU27" s="293"/>
      <c r="DV27" s="293"/>
      <c r="DW27" s="293"/>
      <c r="DX27" s="293"/>
      <c r="DY27" s="293"/>
      <c r="DZ27" s="293"/>
      <c r="EA27" s="293"/>
      <c r="ED27" s="293" t="s">
        <v>61</v>
      </c>
      <c r="EE27" s="293"/>
      <c r="EF27" s="293"/>
      <c r="EG27" s="293"/>
      <c r="EH27" s="293"/>
      <c r="EI27" s="293"/>
      <c r="EJ27" s="293"/>
      <c r="EK27" s="293"/>
      <c r="EL27" s="293"/>
      <c r="EM27" s="293"/>
    </row>
    <row r="28" spans="2:143" ht="10.15" customHeight="1" x14ac:dyDescent="0.2">
      <c r="B28" s="293"/>
      <c r="C28" s="293"/>
      <c r="D28" s="293"/>
      <c r="E28" s="293"/>
      <c r="F28" s="293"/>
      <c r="G28" s="293"/>
      <c r="H28" s="293"/>
      <c r="I28" s="293"/>
      <c r="J28" s="293"/>
      <c r="K28" s="293"/>
      <c r="N28" s="293"/>
      <c r="O28" s="293"/>
      <c r="P28" s="293"/>
      <c r="Q28" s="293"/>
      <c r="R28" s="293"/>
      <c r="S28" s="293"/>
      <c r="T28" s="293"/>
      <c r="U28" s="293"/>
      <c r="V28" s="293"/>
      <c r="W28" s="293"/>
      <c r="Z28" s="293"/>
      <c r="AA28" s="293"/>
      <c r="AB28" s="293"/>
      <c r="AC28" s="293"/>
      <c r="AD28" s="293"/>
      <c r="AE28" s="293"/>
      <c r="AF28" s="293"/>
      <c r="AG28" s="293"/>
      <c r="AH28" s="293"/>
      <c r="AI28" s="293"/>
      <c r="AL28" s="293"/>
      <c r="AM28" s="293"/>
      <c r="AN28" s="293"/>
      <c r="AO28" s="293"/>
      <c r="AP28" s="293"/>
      <c r="AQ28" s="293"/>
      <c r="AR28" s="293"/>
      <c r="AS28" s="293"/>
      <c r="AT28" s="293"/>
      <c r="AU28" s="293"/>
      <c r="AX28" s="293"/>
      <c r="AY28" s="293"/>
      <c r="AZ28" s="293"/>
      <c r="BA28" s="293"/>
      <c r="BB28" s="293"/>
      <c r="BC28" s="293"/>
      <c r="BD28" s="293"/>
      <c r="BE28" s="293"/>
      <c r="BF28" s="293"/>
      <c r="BG28" s="293"/>
      <c r="BJ28" s="293"/>
      <c r="BK28" s="293"/>
      <c r="BL28" s="293"/>
      <c r="BM28" s="293"/>
      <c r="BN28" s="293"/>
      <c r="BO28" s="293"/>
      <c r="BP28" s="293"/>
      <c r="BQ28" s="293"/>
      <c r="BR28" s="293"/>
      <c r="BS28" s="293"/>
      <c r="BV28" s="293"/>
      <c r="BW28" s="293"/>
      <c r="BX28" s="293"/>
      <c r="BY28" s="293"/>
      <c r="BZ28" s="293"/>
      <c r="CA28" s="293"/>
      <c r="CB28" s="293"/>
      <c r="CC28" s="293"/>
      <c r="CD28" s="293"/>
      <c r="CE28" s="293"/>
      <c r="CH28" s="293"/>
      <c r="CI28" s="293"/>
      <c r="CJ28" s="293"/>
      <c r="CK28" s="293"/>
      <c r="CL28" s="293"/>
      <c r="CM28" s="293"/>
      <c r="CN28" s="293"/>
      <c r="CO28" s="293"/>
      <c r="CP28" s="293"/>
      <c r="CQ28" s="293"/>
      <c r="CT28" s="293"/>
      <c r="CU28" s="293"/>
      <c r="CV28" s="293"/>
      <c r="CW28" s="293"/>
      <c r="CX28" s="293"/>
      <c r="CY28" s="293"/>
      <c r="CZ28" s="293"/>
      <c r="DA28" s="293"/>
      <c r="DB28" s="293"/>
      <c r="DC28" s="293"/>
      <c r="DF28" s="293"/>
      <c r="DG28" s="293"/>
      <c r="DH28" s="293"/>
      <c r="DI28" s="293"/>
      <c r="DJ28" s="293"/>
      <c r="DK28" s="293"/>
      <c r="DL28" s="293"/>
      <c r="DM28" s="293"/>
      <c r="DN28" s="293"/>
      <c r="DO28" s="293"/>
      <c r="DR28" s="293"/>
      <c r="DS28" s="293"/>
      <c r="DT28" s="293"/>
      <c r="DU28" s="293"/>
      <c r="DV28" s="293"/>
      <c r="DW28" s="293"/>
      <c r="DX28" s="293"/>
      <c r="DY28" s="293"/>
      <c r="DZ28" s="293"/>
      <c r="EA28" s="293"/>
      <c r="ED28" s="293"/>
      <c r="EE28" s="293"/>
      <c r="EF28" s="293"/>
      <c r="EG28" s="293"/>
      <c r="EH28" s="293"/>
      <c r="EI28" s="293"/>
      <c r="EJ28" s="293"/>
      <c r="EK28" s="293"/>
      <c r="EL28" s="293"/>
      <c r="EM28" s="293"/>
    </row>
    <row r="29" spans="2:143" ht="75.2" customHeight="1" x14ac:dyDescent="0.2">
      <c r="B29" s="292">
        <f>'3 x 3'!P11</f>
        <v>0</v>
      </c>
      <c r="C29" s="292"/>
      <c r="D29" s="292"/>
      <c r="E29" s="292"/>
      <c r="F29" s="292"/>
      <c r="G29" s="111"/>
      <c r="H29" s="111"/>
      <c r="I29" s="111"/>
      <c r="J29" s="111"/>
      <c r="K29" s="111"/>
      <c r="N29" s="292">
        <f>B12</f>
        <v>0</v>
      </c>
      <c r="O29" s="292"/>
      <c r="P29" s="292"/>
      <c r="Q29" s="292"/>
      <c r="R29" s="292"/>
      <c r="S29" s="111"/>
      <c r="T29" s="111"/>
      <c r="U29" s="111"/>
      <c r="V29" s="111"/>
      <c r="W29" s="111"/>
      <c r="Z29" s="292">
        <f>N12</f>
        <v>0</v>
      </c>
      <c r="AA29" s="292"/>
      <c r="AB29" s="292"/>
      <c r="AC29" s="292"/>
      <c r="AD29" s="292"/>
      <c r="AE29" s="111"/>
      <c r="AF29" s="111"/>
      <c r="AG29" s="111"/>
      <c r="AH29" s="111"/>
      <c r="AI29" s="111"/>
      <c r="AL29" s="292">
        <f>B29</f>
        <v>0</v>
      </c>
      <c r="AM29" s="292"/>
      <c r="AN29" s="292"/>
      <c r="AO29" s="292"/>
      <c r="AP29" s="292"/>
      <c r="AQ29" s="111"/>
      <c r="AR29" s="111"/>
      <c r="AS29" s="111"/>
      <c r="AT29" s="111"/>
      <c r="AU29" s="111"/>
      <c r="AX29" s="292"/>
      <c r="AY29" s="292"/>
      <c r="AZ29" s="292"/>
      <c r="BA29" s="292"/>
      <c r="BB29" s="292"/>
      <c r="BC29" s="111"/>
      <c r="BD29" s="111"/>
      <c r="BE29" s="111"/>
      <c r="BF29" s="111"/>
      <c r="BG29" s="111"/>
      <c r="BJ29" s="292"/>
      <c r="BK29" s="292"/>
      <c r="BL29" s="292"/>
      <c r="BM29" s="292"/>
      <c r="BN29" s="292"/>
      <c r="BO29" s="111"/>
      <c r="BP29" s="111"/>
      <c r="BQ29" s="111"/>
      <c r="BR29" s="111"/>
      <c r="BS29" s="111"/>
      <c r="BV29" s="292"/>
      <c r="BW29" s="292"/>
      <c r="BX29" s="292"/>
      <c r="BY29" s="292"/>
      <c r="BZ29" s="292"/>
      <c r="CA29" s="111"/>
      <c r="CB29" s="111"/>
      <c r="CC29" s="111"/>
      <c r="CD29" s="111"/>
      <c r="CE29" s="111"/>
      <c r="CH29" s="292"/>
      <c r="CI29" s="292"/>
      <c r="CJ29" s="292"/>
      <c r="CK29" s="292"/>
      <c r="CL29" s="292"/>
      <c r="CM29" s="111"/>
      <c r="CN29" s="111"/>
      <c r="CO29" s="111"/>
      <c r="CP29" s="111"/>
      <c r="CQ29" s="111"/>
      <c r="CT29" s="292"/>
      <c r="CU29" s="292"/>
      <c r="CV29" s="292"/>
      <c r="CW29" s="292"/>
      <c r="CX29" s="292"/>
      <c r="CY29" s="111"/>
      <c r="CZ29" s="111"/>
      <c r="DA29" s="111"/>
      <c r="DB29" s="111"/>
      <c r="DC29" s="111"/>
      <c r="DF29" s="292"/>
      <c r="DG29" s="292"/>
      <c r="DH29" s="292"/>
      <c r="DI29" s="292"/>
      <c r="DJ29" s="292"/>
      <c r="DK29" s="111"/>
      <c r="DL29" s="111"/>
      <c r="DM29" s="111"/>
      <c r="DN29" s="111"/>
      <c r="DO29" s="111"/>
      <c r="DR29" s="292"/>
      <c r="DS29" s="292"/>
      <c r="DT29" s="292"/>
      <c r="DU29" s="292"/>
      <c r="DV29" s="292"/>
      <c r="DW29" s="111"/>
      <c r="DX29" s="111"/>
      <c r="DY29" s="111"/>
      <c r="DZ29" s="111"/>
      <c r="EA29" s="111"/>
      <c r="ED29" s="292"/>
      <c r="EE29" s="292"/>
      <c r="EF29" s="292"/>
      <c r="EG29" s="292"/>
      <c r="EH29" s="292"/>
      <c r="EI29" s="111"/>
      <c r="EJ29" s="111"/>
      <c r="EK29" s="111"/>
      <c r="EL29" s="111"/>
      <c r="EM29" s="111"/>
    </row>
    <row r="30" spans="2:143" ht="19.899999999999999" customHeight="1" x14ac:dyDescent="0.2">
      <c r="B30" s="289"/>
      <c r="C30" s="290"/>
      <c r="D30" s="290"/>
      <c r="E30" s="290"/>
      <c r="F30" s="290"/>
      <c r="G30" s="290"/>
      <c r="H30" s="290"/>
      <c r="I30" s="290"/>
      <c r="J30" s="290"/>
      <c r="K30" s="291"/>
      <c r="N30" s="289"/>
      <c r="O30" s="290"/>
      <c r="P30" s="290"/>
      <c r="Q30" s="290"/>
      <c r="R30" s="290"/>
      <c r="S30" s="290"/>
      <c r="T30" s="290"/>
      <c r="U30" s="290"/>
      <c r="V30" s="290"/>
      <c r="W30" s="291"/>
      <c r="Z30" s="289"/>
      <c r="AA30" s="290"/>
      <c r="AB30" s="290"/>
      <c r="AC30" s="290"/>
      <c r="AD30" s="290"/>
      <c r="AE30" s="290"/>
      <c r="AF30" s="290"/>
      <c r="AG30" s="290"/>
      <c r="AH30" s="290"/>
      <c r="AI30" s="291"/>
      <c r="AL30" s="289"/>
      <c r="AM30" s="290"/>
      <c r="AN30" s="290"/>
      <c r="AO30" s="290"/>
      <c r="AP30" s="290"/>
      <c r="AQ30" s="290"/>
      <c r="AR30" s="290"/>
      <c r="AS30" s="290"/>
      <c r="AT30" s="290"/>
      <c r="AU30" s="291"/>
      <c r="AX30" s="289"/>
      <c r="AY30" s="290"/>
      <c r="AZ30" s="290"/>
      <c r="BA30" s="290"/>
      <c r="BB30" s="290"/>
      <c r="BC30" s="290"/>
      <c r="BD30" s="290"/>
      <c r="BE30" s="290"/>
      <c r="BF30" s="290"/>
      <c r="BG30" s="291"/>
      <c r="BJ30" s="289"/>
      <c r="BK30" s="290"/>
      <c r="BL30" s="290"/>
      <c r="BM30" s="290"/>
      <c r="BN30" s="290"/>
      <c r="BO30" s="290"/>
      <c r="BP30" s="290"/>
      <c r="BQ30" s="290"/>
      <c r="BR30" s="290"/>
      <c r="BS30" s="291"/>
      <c r="BV30" s="289"/>
      <c r="BW30" s="290"/>
      <c r="BX30" s="290"/>
      <c r="BY30" s="290"/>
      <c r="BZ30" s="290"/>
      <c r="CA30" s="290"/>
      <c r="CB30" s="290"/>
      <c r="CC30" s="290"/>
      <c r="CD30" s="290"/>
      <c r="CE30" s="291"/>
      <c r="CH30" s="289"/>
      <c r="CI30" s="290"/>
      <c r="CJ30" s="290"/>
      <c r="CK30" s="290"/>
      <c r="CL30" s="290"/>
      <c r="CM30" s="290"/>
      <c r="CN30" s="290"/>
      <c r="CO30" s="290"/>
      <c r="CP30" s="290"/>
      <c r="CQ30" s="291"/>
      <c r="CT30" s="289"/>
      <c r="CU30" s="290"/>
      <c r="CV30" s="290"/>
      <c r="CW30" s="290"/>
      <c r="CX30" s="290"/>
      <c r="CY30" s="290"/>
      <c r="CZ30" s="290"/>
      <c r="DA30" s="290"/>
      <c r="DB30" s="290"/>
      <c r="DC30" s="291"/>
      <c r="DF30" s="289"/>
      <c r="DG30" s="290"/>
      <c r="DH30" s="290"/>
      <c r="DI30" s="290"/>
      <c r="DJ30" s="290"/>
      <c r="DK30" s="290"/>
      <c r="DL30" s="290"/>
      <c r="DM30" s="290"/>
      <c r="DN30" s="290"/>
      <c r="DO30" s="291"/>
      <c r="DR30" s="289"/>
      <c r="DS30" s="290"/>
      <c r="DT30" s="290"/>
      <c r="DU30" s="290"/>
      <c r="DV30" s="290"/>
      <c r="DW30" s="290"/>
      <c r="DX30" s="290"/>
      <c r="DY30" s="290"/>
      <c r="DZ30" s="290"/>
      <c r="EA30" s="291"/>
      <c r="ED30" s="289"/>
      <c r="EE30" s="290"/>
      <c r="EF30" s="290"/>
      <c r="EG30" s="290"/>
      <c r="EH30" s="290"/>
      <c r="EI30" s="290"/>
      <c r="EJ30" s="290"/>
      <c r="EK30" s="290"/>
      <c r="EL30" s="290"/>
      <c r="EM30" s="291"/>
    </row>
    <row r="31" spans="2:143" ht="45" customHeight="1" x14ac:dyDescent="0.2">
      <c r="B31" s="283" t="s">
        <v>62</v>
      </c>
      <c r="C31" s="284"/>
      <c r="D31" s="285"/>
      <c r="E31" s="115" t="s">
        <v>63</v>
      </c>
      <c r="F31" s="116" t="s">
        <v>64</v>
      </c>
      <c r="G31" s="116" t="s">
        <v>65</v>
      </c>
      <c r="H31" s="286" t="s">
        <v>66</v>
      </c>
      <c r="I31" s="287"/>
      <c r="J31" s="287"/>
      <c r="K31" s="288"/>
      <c r="N31" s="283" t="s">
        <v>62</v>
      </c>
      <c r="O31" s="284"/>
      <c r="P31" s="285"/>
      <c r="Q31" s="115" t="s">
        <v>63</v>
      </c>
      <c r="R31" s="116" t="s">
        <v>64</v>
      </c>
      <c r="S31" s="116" t="s">
        <v>65</v>
      </c>
      <c r="T31" s="286" t="s">
        <v>66</v>
      </c>
      <c r="U31" s="287"/>
      <c r="V31" s="287"/>
      <c r="W31" s="288"/>
      <c r="Z31" s="283" t="s">
        <v>62</v>
      </c>
      <c r="AA31" s="284"/>
      <c r="AB31" s="285"/>
      <c r="AC31" s="115" t="s">
        <v>63</v>
      </c>
      <c r="AD31" s="116" t="s">
        <v>64</v>
      </c>
      <c r="AE31" s="116" t="s">
        <v>65</v>
      </c>
      <c r="AF31" s="286" t="s">
        <v>66</v>
      </c>
      <c r="AG31" s="287"/>
      <c r="AH31" s="287"/>
      <c r="AI31" s="288"/>
      <c r="AL31" s="283" t="s">
        <v>62</v>
      </c>
      <c r="AM31" s="284"/>
      <c r="AN31" s="285"/>
      <c r="AO31" s="115" t="s">
        <v>63</v>
      </c>
      <c r="AP31" s="116" t="s">
        <v>64</v>
      </c>
      <c r="AQ31" s="116" t="s">
        <v>65</v>
      </c>
      <c r="AR31" s="286" t="s">
        <v>66</v>
      </c>
      <c r="AS31" s="287"/>
      <c r="AT31" s="287"/>
      <c r="AU31" s="288"/>
      <c r="AX31" s="283" t="s">
        <v>62</v>
      </c>
      <c r="AY31" s="284"/>
      <c r="AZ31" s="285"/>
      <c r="BA31" s="115" t="s">
        <v>63</v>
      </c>
      <c r="BB31" s="116" t="s">
        <v>64</v>
      </c>
      <c r="BC31" s="116" t="s">
        <v>65</v>
      </c>
      <c r="BD31" s="286" t="s">
        <v>66</v>
      </c>
      <c r="BE31" s="287"/>
      <c r="BF31" s="287"/>
      <c r="BG31" s="288"/>
      <c r="BJ31" s="283" t="s">
        <v>62</v>
      </c>
      <c r="BK31" s="284"/>
      <c r="BL31" s="285"/>
      <c r="BM31" s="115" t="s">
        <v>63</v>
      </c>
      <c r="BN31" s="116" t="s">
        <v>64</v>
      </c>
      <c r="BO31" s="116" t="s">
        <v>65</v>
      </c>
      <c r="BP31" s="286" t="s">
        <v>66</v>
      </c>
      <c r="BQ31" s="287"/>
      <c r="BR31" s="287"/>
      <c r="BS31" s="288"/>
      <c r="BV31" s="283" t="s">
        <v>62</v>
      </c>
      <c r="BW31" s="284"/>
      <c r="BX31" s="285"/>
      <c r="BY31" s="115" t="s">
        <v>63</v>
      </c>
      <c r="BZ31" s="116" t="s">
        <v>64</v>
      </c>
      <c r="CA31" s="116" t="s">
        <v>65</v>
      </c>
      <c r="CB31" s="286" t="s">
        <v>66</v>
      </c>
      <c r="CC31" s="287"/>
      <c r="CD31" s="287"/>
      <c r="CE31" s="288"/>
      <c r="CH31" s="283" t="s">
        <v>62</v>
      </c>
      <c r="CI31" s="284"/>
      <c r="CJ31" s="285"/>
      <c r="CK31" s="115" t="s">
        <v>63</v>
      </c>
      <c r="CL31" s="116" t="s">
        <v>64</v>
      </c>
      <c r="CM31" s="116" t="s">
        <v>65</v>
      </c>
      <c r="CN31" s="286" t="s">
        <v>66</v>
      </c>
      <c r="CO31" s="287"/>
      <c r="CP31" s="287"/>
      <c r="CQ31" s="288"/>
      <c r="CT31" s="283" t="s">
        <v>62</v>
      </c>
      <c r="CU31" s="284"/>
      <c r="CV31" s="285"/>
      <c r="CW31" s="115" t="s">
        <v>63</v>
      </c>
      <c r="CX31" s="116" t="s">
        <v>64</v>
      </c>
      <c r="CY31" s="116" t="s">
        <v>65</v>
      </c>
      <c r="CZ31" s="286" t="s">
        <v>66</v>
      </c>
      <c r="DA31" s="287"/>
      <c r="DB31" s="287"/>
      <c r="DC31" s="288"/>
      <c r="DF31" s="283" t="s">
        <v>62</v>
      </c>
      <c r="DG31" s="284"/>
      <c r="DH31" s="285"/>
      <c r="DI31" s="115" t="s">
        <v>63</v>
      </c>
      <c r="DJ31" s="116" t="s">
        <v>64</v>
      </c>
      <c r="DK31" s="116" t="s">
        <v>65</v>
      </c>
      <c r="DL31" s="286" t="s">
        <v>66</v>
      </c>
      <c r="DM31" s="287"/>
      <c r="DN31" s="287"/>
      <c r="DO31" s="288"/>
      <c r="DR31" s="283" t="s">
        <v>62</v>
      </c>
      <c r="DS31" s="284"/>
      <c r="DT31" s="285"/>
      <c r="DU31" s="115" t="s">
        <v>63</v>
      </c>
      <c r="DV31" s="116" t="s">
        <v>64</v>
      </c>
      <c r="DW31" s="116" t="s">
        <v>65</v>
      </c>
      <c r="DX31" s="286" t="s">
        <v>66</v>
      </c>
      <c r="DY31" s="287"/>
      <c r="DZ31" s="287"/>
      <c r="EA31" s="288"/>
      <c r="ED31" s="283" t="s">
        <v>62</v>
      </c>
      <c r="EE31" s="284"/>
      <c r="EF31" s="285"/>
      <c r="EG31" s="115" t="s">
        <v>63</v>
      </c>
      <c r="EH31" s="116" t="s">
        <v>64</v>
      </c>
      <c r="EI31" s="116" t="s">
        <v>65</v>
      </c>
      <c r="EJ31" s="286" t="s">
        <v>66</v>
      </c>
      <c r="EK31" s="287"/>
      <c r="EL31" s="287"/>
      <c r="EM31" s="288"/>
    </row>
    <row r="32" spans="2:143" ht="18" customHeight="1" x14ac:dyDescent="0.2">
      <c r="B32" s="273">
        <f>IF(B26="","",B26)</f>
        <v>0</v>
      </c>
      <c r="C32" s="274"/>
      <c r="D32" s="275"/>
      <c r="E32" s="117"/>
      <c r="F32" s="117"/>
      <c r="G32" s="117"/>
      <c r="H32" s="276" t="s">
        <v>67</v>
      </c>
      <c r="I32" s="277"/>
      <c r="J32" s="118"/>
      <c r="K32" s="119"/>
      <c r="N32" s="273">
        <f>IF(N26="","",N26)</f>
        <v>0</v>
      </c>
      <c r="O32" s="274"/>
      <c r="P32" s="275"/>
      <c r="Q32" s="117"/>
      <c r="R32" s="117"/>
      <c r="S32" s="117"/>
      <c r="T32" s="276" t="s">
        <v>67</v>
      </c>
      <c r="U32" s="277"/>
      <c r="V32" s="118"/>
      <c r="W32" s="119"/>
      <c r="Z32" s="273">
        <f>IF(Z26="","",Z26)</f>
        <v>0</v>
      </c>
      <c r="AA32" s="274"/>
      <c r="AB32" s="275"/>
      <c r="AC32" s="117"/>
      <c r="AD32" s="117"/>
      <c r="AE32" s="117"/>
      <c r="AF32" s="276" t="s">
        <v>67</v>
      </c>
      <c r="AG32" s="277"/>
      <c r="AH32" s="118"/>
      <c r="AI32" s="119"/>
      <c r="AL32" s="273">
        <f>IF(AL26="","",AL26)</f>
        <v>0</v>
      </c>
      <c r="AM32" s="274"/>
      <c r="AN32" s="275"/>
      <c r="AO32" s="117"/>
      <c r="AP32" s="117"/>
      <c r="AQ32" s="117"/>
      <c r="AR32" s="276" t="s">
        <v>67</v>
      </c>
      <c r="AS32" s="277"/>
      <c r="AT32" s="118"/>
      <c r="AU32" s="119"/>
      <c r="AX32" s="273" t="str">
        <f>IF(AX26="","",AX26)</f>
        <v/>
      </c>
      <c r="AY32" s="274"/>
      <c r="AZ32" s="275"/>
      <c r="BA32" s="117"/>
      <c r="BB32" s="117"/>
      <c r="BC32" s="117"/>
      <c r="BD32" s="276" t="s">
        <v>67</v>
      </c>
      <c r="BE32" s="277"/>
      <c r="BF32" s="118"/>
      <c r="BG32" s="119"/>
      <c r="BJ32" s="273" t="str">
        <f>IF(BJ26="","",BJ26)</f>
        <v/>
      </c>
      <c r="BK32" s="274"/>
      <c r="BL32" s="275"/>
      <c r="BM32" s="117"/>
      <c r="BN32" s="117"/>
      <c r="BO32" s="117"/>
      <c r="BP32" s="276" t="s">
        <v>67</v>
      </c>
      <c r="BQ32" s="277"/>
      <c r="BR32" s="118"/>
      <c r="BS32" s="119"/>
      <c r="BV32" s="273" t="str">
        <f>IF(BV26="","",BV26)</f>
        <v/>
      </c>
      <c r="BW32" s="274"/>
      <c r="BX32" s="275"/>
      <c r="BY32" s="117"/>
      <c r="BZ32" s="117"/>
      <c r="CA32" s="117"/>
      <c r="CB32" s="276" t="s">
        <v>67</v>
      </c>
      <c r="CC32" s="277"/>
      <c r="CD32" s="118"/>
      <c r="CE32" s="119"/>
      <c r="CH32" s="273" t="str">
        <f>IF(CH26="","",CH26)</f>
        <v/>
      </c>
      <c r="CI32" s="274"/>
      <c r="CJ32" s="275"/>
      <c r="CK32" s="117"/>
      <c r="CL32" s="117"/>
      <c r="CM32" s="117"/>
      <c r="CN32" s="276" t="s">
        <v>67</v>
      </c>
      <c r="CO32" s="277"/>
      <c r="CP32" s="118"/>
      <c r="CQ32" s="119"/>
      <c r="CT32" s="273" t="str">
        <f>IF(CT26="","",CT26)</f>
        <v/>
      </c>
      <c r="CU32" s="274"/>
      <c r="CV32" s="275"/>
      <c r="CW32" s="117"/>
      <c r="CX32" s="117"/>
      <c r="CY32" s="117"/>
      <c r="CZ32" s="276" t="s">
        <v>67</v>
      </c>
      <c r="DA32" s="277"/>
      <c r="DB32" s="118"/>
      <c r="DC32" s="119"/>
      <c r="DF32" s="273" t="str">
        <f>IF(DF26="","",DF26)</f>
        <v/>
      </c>
      <c r="DG32" s="274"/>
      <c r="DH32" s="275"/>
      <c r="DI32" s="117"/>
      <c r="DJ32" s="117"/>
      <c r="DK32" s="117"/>
      <c r="DL32" s="276" t="s">
        <v>67</v>
      </c>
      <c r="DM32" s="277"/>
      <c r="DN32" s="118"/>
      <c r="DO32" s="119"/>
      <c r="DR32" s="273" t="str">
        <f>IF(DR26="","",DR26)</f>
        <v/>
      </c>
      <c r="DS32" s="274"/>
      <c r="DT32" s="275"/>
      <c r="DU32" s="117"/>
      <c r="DV32" s="117"/>
      <c r="DW32" s="117"/>
      <c r="DX32" s="276" t="s">
        <v>67</v>
      </c>
      <c r="DY32" s="277"/>
      <c r="DZ32" s="118"/>
      <c r="EA32" s="119"/>
      <c r="ED32" s="273" t="str">
        <f>IF(ED26="","",ED26)</f>
        <v/>
      </c>
      <c r="EE32" s="274"/>
      <c r="EF32" s="275"/>
      <c r="EG32" s="117"/>
      <c r="EH32" s="117"/>
      <c r="EI32" s="117"/>
      <c r="EJ32" s="276" t="s">
        <v>67</v>
      </c>
      <c r="EK32" s="277"/>
      <c r="EL32" s="118"/>
      <c r="EM32" s="119"/>
    </row>
    <row r="33" spans="2:143" ht="18" customHeight="1" x14ac:dyDescent="0.2">
      <c r="B33" s="280">
        <f>IF(B29="","",B29)</f>
        <v>0</v>
      </c>
      <c r="C33" s="281"/>
      <c r="D33" s="282"/>
      <c r="E33" s="114"/>
      <c r="F33" s="114"/>
      <c r="G33" s="114"/>
      <c r="H33" s="278"/>
      <c r="I33" s="279"/>
      <c r="J33" s="118"/>
      <c r="K33" s="119"/>
      <c r="N33" s="280">
        <f>IF(N29="","",N29)</f>
        <v>0</v>
      </c>
      <c r="O33" s="281"/>
      <c r="P33" s="282"/>
      <c r="Q33" s="114"/>
      <c r="R33" s="114"/>
      <c r="S33" s="114"/>
      <c r="T33" s="278"/>
      <c r="U33" s="279"/>
      <c r="V33" s="118"/>
      <c r="W33" s="119"/>
      <c r="Z33" s="280">
        <f>IF(Z29="","",Z29)</f>
        <v>0</v>
      </c>
      <c r="AA33" s="281"/>
      <c r="AB33" s="282"/>
      <c r="AC33" s="114"/>
      <c r="AD33" s="114"/>
      <c r="AE33" s="114"/>
      <c r="AF33" s="278"/>
      <c r="AG33" s="279"/>
      <c r="AH33" s="118"/>
      <c r="AI33" s="119"/>
      <c r="AL33" s="280">
        <f>IF(AL29="","",AL29)</f>
        <v>0</v>
      </c>
      <c r="AM33" s="281"/>
      <c r="AN33" s="282"/>
      <c r="AO33" s="114"/>
      <c r="AP33" s="114"/>
      <c r="AQ33" s="114"/>
      <c r="AR33" s="278"/>
      <c r="AS33" s="279"/>
      <c r="AT33" s="118"/>
      <c r="AU33" s="119"/>
      <c r="AX33" s="280" t="str">
        <f>IF(AX29="","",AX29)</f>
        <v/>
      </c>
      <c r="AY33" s="281"/>
      <c r="AZ33" s="282"/>
      <c r="BA33" s="114"/>
      <c r="BB33" s="114"/>
      <c r="BC33" s="114"/>
      <c r="BD33" s="278"/>
      <c r="BE33" s="279"/>
      <c r="BF33" s="118"/>
      <c r="BG33" s="119"/>
      <c r="BJ33" s="280" t="str">
        <f>IF(BJ29="","",BJ29)</f>
        <v/>
      </c>
      <c r="BK33" s="281"/>
      <c r="BL33" s="282"/>
      <c r="BM33" s="114"/>
      <c r="BN33" s="114"/>
      <c r="BO33" s="114"/>
      <c r="BP33" s="278"/>
      <c r="BQ33" s="279"/>
      <c r="BR33" s="118"/>
      <c r="BS33" s="119"/>
      <c r="BV33" s="280" t="str">
        <f>IF(BV29="","",BV29)</f>
        <v/>
      </c>
      <c r="BW33" s="281"/>
      <c r="BX33" s="282"/>
      <c r="BY33" s="114"/>
      <c r="BZ33" s="114"/>
      <c r="CA33" s="114"/>
      <c r="CB33" s="278"/>
      <c r="CC33" s="279"/>
      <c r="CD33" s="118"/>
      <c r="CE33" s="119"/>
      <c r="CH33" s="280" t="str">
        <f>IF(CH29="","",CH29)</f>
        <v/>
      </c>
      <c r="CI33" s="281"/>
      <c r="CJ33" s="282"/>
      <c r="CK33" s="114"/>
      <c r="CL33" s="114"/>
      <c r="CM33" s="114"/>
      <c r="CN33" s="278"/>
      <c r="CO33" s="279"/>
      <c r="CP33" s="118"/>
      <c r="CQ33" s="119"/>
      <c r="CT33" s="280" t="str">
        <f>IF(CT29="","",CT29)</f>
        <v/>
      </c>
      <c r="CU33" s="281"/>
      <c r="CV33" s="282"/>
      <c r="CW33" s="114"/>
      <c r="CX33" s="114"/>
      <c r="CY33" s="114"/>
      <c r="CZ33" s="278"/>
      <c r="DA33" s="279"/>
      <c r="DB33" s="118"/>
      <c r="DC33" s="119"/>
      <c r="DF33" s="280" t="str">
        <f>IF(DF29="","",DF29)</f>
        <v/>
      </c>
      <c r="DG33" s="281"/>
      <c r="DH33" s="282"/>
      <c r="DI33" s="114"/>
      <c r="DJ33" s="114"/>
      <c r="DK33" s="114"/>
      <c r="DL33" s="278"/>
      <c r="DM33" s="279"/>
      <c r="DN33" s="118"/>
      <c r="DO33" s="119"/>
      <c r="DR33" s="280" t="str">
        <f>IF(DR29="","",DR29)</f>
        <v/>
      </c>
      <c r="DS33" s="281"/>
      <c r="DT33" s="282"/>
      <c r="DU33" s="114"/>
      <c r="DV33" s="114"/>
      <c r="DW33" s="114"/>
      <c r="DX33" s="278"/>
      <c r="DY33" s="279"/>
      <c r="DZ33" s="118"/>
      <c r="EA33" s="119"/>
      <c r="ED33" s="280" t="str">
        <f>IF(ED29="","",ED29)</f>
        <v/>
      </c>
      <c r="EE33" s="281"/>
      <c r="EF33" s="282"/>
      <c r="EG33" s="114"/>
      <c r="EH33" s="114"/>
      <c r="EI33" s="114"/>
      <c r="EJ33" s="278"/>
      <c r="EK33" s="279"/>
      <c r="EL33" s="118"/>
      <c r="EM33" s="119"/>
    </row>
    <row r="34" spans="2:143" ht="25.15" customHeight="1" x14ac:dyDescent="0.2">
      <c r="Z34" s="107"/>
      <c r="AH34" s="108"/>
      <c r="AL34" s="107"/>
      <c r="AT34" s="108"/>
      <c r="AX34" s="107"/>
      <c r="BF34" s="108"/>
      <c r="BJ34" s="107"/>
      <c r="BR34" s="108"/>
      <c r="BV34" s="107"/>
      <c r="CD34" s="108"/>
      <c r="CH34" s="107"/>
      <c r="CP34" s="108"/>
      <c r="CT34" s="107"/>
      <c r="DB34" s="108"/>
      <c r="DF34" s="107"/>
      <c r="DN34" s="108"/>
      <c r="DR34" s="107"/>
      <c r="DZ34" s="108"/>
      <c r="ED34" s="107"/>
      <c r="EL34" s="108"/>
    </row>
    <row r="35" spans="2:143" ht="8.4499999999999993" customHeight="1" x14ac:dyDescent="0.2"/>
    <row r="36" spans="2:143" ht="15" customHeight="1" x14ac:dyDescent="0.2"/>
  </sheetData>
  <sheetProtection formatCells="0" formatColumns="0" formatRows="0" insertColumns="0" insertRows="0" insertHyperlinks="0" deleteColumns="0" deleteRows="0"/>
  <mergeCells count="432">
    <mergeCell ref="BV2:CE2"/>
    <mergeCell ref="CH2:CQ2"/>
    <mergeCell ref="CT2:DC2"/>
    <mergeCell ref="DF2:DO2"/>
    <mergeCell ref="DR2:EA2"/>
    <mergeCell ref="ED2:EM2"/>
    <mergeCell ref="B2:K2"/>
    <mergeCell ref="N2:W2"/>
    <mergeCell ref="Z2:AI2"/>
    <mergeCell ref="AL2:AU2"/>
    <mergeCell ref="AX2:BG2"/>
    <mergeCell ref="BJ2:BS2"/>
    <mergeCell ref="BV3:CE3"/>
    <mergeCell ref="CH3:CQ3"/>
    <mergeCell ref="CT3:DC3"/>
    <mergeCell ref="DF3:DO3"/>
    <mergeCell ref="DR3:EA3"/>
    <mergeCell ref="ED3:EM3"/>
    <mergeCell ref="B3:K3"/>
    <mergeCell ref="N3:W3"/>
    <mergeCell ref="Z3:AI3"/>
    <mergeCell ref="AL3:AU3"/>
    <mergeCell ref="AX3:BG3"/>
    <mergeCell ref="BJ3:BS3"/>
    <mergeCell ref="AL4:AP4"/>
    <mergeCell ref="AQ4:AU4"/>
    <mergeCell ref="AX4:BB4"/>
    <mergeCell ref="BC4:BG4"/>
    <mergeCell ref="BJ4:BN4"/>
    <mergeCell ref="BO4:BS4"/>
    <mergeCell ref="B4:F4"/>
    <mergeCell ref="G4:K4"/>
    <mergeCell ref="N4:R4"/>
    <mergeCell ref="S4:W4"/>
    <mergeCell ref="Z4:AD4"/>
    <mergeCell ref="AE4:AI4"/>
    <mergeCell ref="DF4:DJ4"/>
    <mergeCell ref="DK4:DO4"/>
    <mergeCell ref="DR4:DV4"/>
    <mergeCell ref="DW4:EA4"/>
    <mergeCell ref="ED4:EH4"/>
    <mergeCell ref="EI4:EM4"/>
    <mergeCell ref="BV4:BZ4"/>
    <mergeCell ref="CA4:CE4"/>
    <mergeCell ref="CH4:CL4"/>
    <mergeCell ref="CM4:CQ4"/>
    <mergeCell ref="CT4:CX4"/>
    <mergeCell ref="CY4:DC4"/>
    <mergeCell ref="BV5:CE5"/>
    <mergeCell ref="CH5:CQ5"/>
    <mergeCell ref="CT5:DC5"/>
    <mergeCell ref="DF5:DO5"/>
    <mergeCell ref="DR5:EA5"/>
    <mergeCell ref="ED5:EM5"/>
    <mergeCell ref="B5:K5"/>
    <mergeCell ref="N5:W5"/>
    <mergeCell ref="Z5:AI5"/>
    <mergeCell ref="AL5:AU5"/>
    <mergeCell ref="AX5:BG5"/>
    <mergeCell ref="BJ5:BS5"/>
    <mergeCell ref="AL6:AM6"/>
    <mergeCell ref="AN6:AU6"/>
    <mergeCell ref="AX6:AY6"/>
    <mergeCell ref="AZ6:BG6"/>
    <mergeCell ref="BJ6:BK6"/>
    <mergeCell ref="BL6:BS6"/>
    <mergeCell ref="B6:C6"/>
    <mergeCell ref="D6:K6"/>
    <mergeCell ref="N6:O6"/>
    <mergeCell ref="P6:W6"/>
    <mergeCell ref="Z6:AA6"/>
    <mergeCell ref="AB6:AI6"/>
    <mergeCell ref="DF6:DG6"/>
    <mergeCell ref="DH6:DO6"/>
    <mergeCell ref="DR6:DS6"/>
    <mergeCell ref="DT6:EA6"/>
    <mergeCell ref="ED6:EE6"/>
    <mergeCell ref="EF6:EM6"/>
    <mergeCell ref="BV6:BW6"/>
    <mergeCell ref="BX6:CE6"/>
    <mergeCell ref="CH6:CI6"/>
    <mergeCell ref="CJ6:CQ6"/>
    <mergeCell ref="CT6:CU6"/>
    <mergeCell ref="CV6:DC6"/>
    <mergeCell ref="BV7:BX7"/>
    <mergeCell ref="CH7:CJ7"/>
    <mergeCell ref="CT7:CV7"/>
    <mergeCell ref="DF7:DH7"/>
    <mergeCell ref="DR7:DT7"/>
    <mergeCell ref="ED7:EF7"/>
    <mergeCell ref="B7:D7"/>
    <mergeCell ref="N7:P7"/>
    <mergeCell ref="Z7:AB7"/>
    <mergeCell ref="AL7:AN7"/>
    <mergeCell ref="AX7:AZ7"/>
    <mergeCell ref="BJ7:BL7"/>
    <mergeCell ref="BV8:BZ8"/>
    <mergeCell ref="CH8:CL8"/>
    <mergeCell ref="CT8:CX8"/>
    <mergeCell ref="DF8:DJ8"/>
    <mergeCell ref="DR8:DV8"/>
    <mergeCell ref="ED8:EH8"/>
    <mergeCell ref="B8:F8"/>
    <mergeCell ref="N8:R8"/>
    <mergeCell ref="Z8:AD8"/>
    <mergeCell ref="AL8:AP8"/>
    <mergeCell ref="AX8:BB8"/>
    <mergeCell ref="BJ8:BN8"/>
    <mergeCell ref="BV9:BZ9"/>
    <mergeCell ref="CH9:CL9"/>
    <mergeCell ref="CT9:CX9"/>
    <mergeCell ref="DF9:DJ9"/>
    <mergeCell ref="DR9:DV9"/>
    <mergeCell ref="ED9:EH9"/>
    <mergeCell ref="B9:F9"/>
    <mergeCell ref="N9:R9"/>
    <mergeCell ref="Z9:AD9"/>
    <mergeCell ref="AL9:AP9"/>
    <mergeCell ref="AX9:BB9"/>
    <mergeCell ref="BJ9:BN9"/>
    <mergeCell ref="BV10:CE11"/>
    <mergeCell ref="CH10:CQ11"/>
    <mergeCell ref="CT10:DC11"/>
    <mergeCell ref="DF10:DO11"/>
    <mergeCell ref="DR10:EA11"/>
    <mergeCell ref="ED10:EM11"/>
    <mergeCell ref="B10:K11"/>
    <mergeCell ref="N10:W11"/>
    <mergeCell ref="Z10:AI11"/>
    <mergeCell ref="AL10:AU11"/>
    <mergeCell ref="AX10:BG11"/>
    <mergeCell ref="BJ10:BS11"/>
    <mergeCell ref="BV12:BZ12"/>
    <mergeCell ref="CH12:CL12"/>
    <mergeCell ref="CT12:CX12"/>
    <mergeCell ref="DF12:DJ12"/>
    <mergeCell ref="DR12:DV12"/>
    <mergeCell ref="ED12:EH12"/>
    <mergeCell ref="B12:F12"/>
    <mergeCell ref="N12:R12"/>
    <mergeCell ref="Z12:AD12"/>
    <mergeCell ref="AL12:AP12"/>
    <mergeCell ref="AX12:BB12"/>
    <mergeCell ref="BJ12:BN12"/>
    <mergeCell ref="BV13:CE13"/>
    <mergeCell ref="CH13:CQ13"/>
    <mergeCell ref="CT13:DC13"/>
    <mergeCell ref="DF13:DO13"/>
    <mergeCell ref="DR13:EA13"/>
    <mergeCell ref="ED13:EM13"/>
    <mergeCell ref="B13:K13"/>
    <mergeCell ref="N13:W13"/>
    <mergeCell ref="Z13:AI13"/>
    <mergeCell ref="AL13:AU13"/>
    <mergeCell ref="AX13:BG13"/>
    <mergeCell ref="BJ13:BS13"/>
    <mergeCell ref="AL14:AN14"/>
    <mergeCell ref="AR14:AU14"/>
    <mergeCell ref="AX14:AZ14"/>
    <mergeCell ref="BD14:BG14"/>
    <mergeCell ref="BJ14:BL14"/>
    <mergeCell ref="BP14:BS14"/>
    <mergeCell ref="B14:D14"/>
    <mergeCell ref="H14:K14"/>
    <mergeCell ref="N14:P14"/>
    <mergeCell ref="T14:W14"/>
    <mergeCell ref="Z14:AB14"/>
    <mergeCell ref="AF14:AI14"/>
    <mergeCell ref="DF14:DH14"/>
    <mergeCell ref="DL14:DO14"/>
    <mergeCell ref="DR14:DT14"/>
    <mergeCell ref="DX14:EA14"/>
    <mergeCell ref="ED14:EF14"/>
    <mergeCell ref="EJ14:EM14"/>
    <mergeCell ref="BV14:BX14"/>
    <mergeCell ref="CB14:CE14"/>
    <mergeCell ref="CH14:CJ14"/>
    <mergeCell ref="CN14:CQ14"/>
    <mergeCell ref="CT14:CV14"/>
    <mergeCell ref="CZ14:DC14"/>
    <mergeCell ref="B15:D15"/>
    <mergeCell ref="H15:I16"/>
    <mergeCell ref="N15:P15"/>
    <mergeCell ref="T15:U16"/>
    <mergeCell ref="Z15:AB15"/>
    <mergeCell ref="AF15:AG16"/>
    <mergeCell ref="B16:D16"/>
    <mergeCell ref="N16:P16"/>
    <mergeCell ref="Z16:AB16"/>
    <mergeCell ref="AL15:AN15"/>
    <mergeCell ref="AR15:AS16"/>
    <mergeCell ref="AX15:AZ15"/>
    <mergeCell ref="BD15:BE16"/>
    <mergeCell ref="BJ15:BL15"/>
    <mergeCell ref="BP15:BQ16"/>
    <mergeCell ref="AL16:AN16"/>
    <mergeCell ref="AX16:AZ16"/>
    <mergeCell ref="BJ16:BL16"/>
    <mergeCell ref="BV15:BX15"/>
    <mergeCell ref="CB15:CC16"/>
    <mergeCell ref="CH15:CJ15"/>
    <mergeCell ref="CN15:CO16"/>
    <mergeCell ref="CT15:CV15"/>
    <mergeCell ref="CZ15:DA16"/>
    <mergeCell ref="BV16:BX16"/>
    <mergeCell ref="CH16:CJ16"/>
    <mergeCell ref="CT16:CV16"/>
    <mergeCell ref="DF15:DH15"/>
    <mergeCell ref="DL15:DM16"/>
    <mergeCell ref="DR15:DT15"/>
    <mergeCell ref="DX15:DY16"/>
    <mergeCell ref="ED15:EF15"/>
    <mergeCell ref="EJ15:EK16"/>
    <mergeCell ref="DF16:DH16"/>
    <mergeCell ref="DR16:DT16"/>
    <mergeCell ref="ED16:EF16"/>
    <mergeCell ref="BV19:CE19"/>
    <mergeCell ref="CH19:CQ19"/>
    <mergeCell ref="CT19:DC19"/>
    <mergeCell ref="DF19:DO19"/>
    <mergeCell ref="DR19:EA19"/>
    <mergeCell ref="ED19:EM19"/>
    <mergeCell ref="B19:K19"/>
    <mergeCell ref="N19:W19"/>
    <mergeCell ref="Z19:AI19"/>
    <mergeCell ref="AL19:AU19"/>
    <mergeCell ref="AX19:BG19"/>
    <mergeCell ref="BJ19:BS19"/>
    <mergeCell ref="BV20:CE20"/>
    <mergeCell ref="CH20:CQ20"/>
    <mergeCell ref="CT20:DC20"/>
    <mergeCell ref="DF20:DO20"/>
    <mergeCell ref="DR20:EA20"/>
    <mergeCell ref="ED20:EM20"/>
    <mergeCell ref="B20:K20"/>
    <mergeCell ref="N20:W20"/>
    <mergeCell ref="Z20:AI20"/>
    <mergeCell ref="AL20:AU20"/>
    <mergeCell ref="AX20:BG20"/>
    <mergeCell ref="BJ20:BS20"/>
    <mergeCell ref="AL21:AP21"/>
    <mergeCell ref="AQ21:AU21"/>
    <mergeCell ref="AX21:BB21"/>
    <mergeCell ref="BC21:BG21"/>
    <mergeCell ref="BJ21:BN21"/>
    <mergeCell ref="BO21:BS21"/>
    <mergeCell ref="B21:F21"/>
    <mergeCell ref="G21:K21"/>
    <mergeCell ref="N21:R21"/>
    <mergeCell ref="S21:W21"/>
    <mergeCell ref="Z21:AD21"/>
    <mergeCell ref="AE21:AI21"/>
    <mergeCell ref="DF21:DJ21"/>
    <mergeCell ref="DK21:DO21"/>
    <mergeCell ref="DR21:DV21"/>
    <mergeCell ref="DW21:EA21"/>
    <mergeCell ref="ED21:EH21"/>
    <mergeCell ref="EI21:EM21"/>
    <mergeCell ref="BV21:BZ21"/>
    <mergeCell ref="CA21:CE21"/>
    <mergeCell ref="CH21:CL21"/>
    <mergeCell ref="CM21:CQ21"/>
    <mergeCell ref="CT21:CX21"/>
    <mergeCell ref="CY21:DC21"/>
    <mergeCell ref="BV22:CE22"/>
    <mergeCell ref="CH22:CQ22"/>
    <mergeCell ref="CT22:DC22"/>
    <mergeCell ref="DF22:DO22"/>
    <mergeCell ref="DR22:EA22"/>
    <mergeCell ref="ED22:EM22"/>
    <mergeCell ref="B22:K22"/>
    <mergeCell ref="N22:W22"/>
    <mergeCell ref="Z22:AI22"/>
    <mergeCell ref="AL22:AU22"/>
    <mergeCell ref="AX22:BG22"/>
    <mergeCell ref="BJ22:BS22"/>
    <mergeCell ref="AL23:AM23"/>
    <mergeCell ref="AN23:AU23"/>
    <mergeCell ref="AX23:AY23"/>
    <mergeCell ref="AZ23:BG23"/>
    <mergeCell ref="BJ23:BK23"/>
    <mergeCell ref="BL23:BS23"/>
    <mergeCell ref="B23:C23"/>
    <mergeCell ref="D23:K23"/>
    <mergeCell ref="N23:O23"/>
    <mergeCell ref="P23:W23"/>
    <mergeCell ref="Z23:AA23"/>
    <mergeCell ref="AB23:AI23"/>
    <mergeCell ref="DF23:DG23"/>
    <mergeCell ref="DH23:DO23"/>
    <mergeCell ref="DR23:DS23"/>
    <mergeCell ref="DT23:EA23"/>
    <mergeCell ref="ED23:EE23"/>
    <mergeCell ref="EF23:EM23"/>
    <mergeCell ref="BV23:BW23"/>
    <mergeCell ref="BX23:CE23"/>
    <mergeCell ref="CH23:CI23"/>
    <mergeCell ref="CJ23:CQ23"/>
    <mergeCell ref="CT23:CU23"/>
    <mergeCell ref="CV23:DC23"/>
    <mergeCell ref="BV24:BX24"/>
    <mergeCell ref="CH24:CJ24"/>
    <mergeCell ref="CT24:CV24"/>
    <mergeCell ref="DF24:DH24"/>
    <mergeCell ref="DR24:DT24"/>
    <mergeCell ref="ED24:EF24"/>
    <mergeCell ref="B24:D24"/>
    <mergeCell ref="N24:P24"/>
    <mergeCell ref="Z24:AB24"/>
    <mergeCell ref="AL24:AN24"/>
    <mergeCell ref="AX24:AZ24"/>
    <mergeCell ref="BJ24:BL24"/>
    <mergeCell ref="BV25:BZ25"/>
    <mergeCell ref="CH25:CL25"/>
    <mergeCell ref="CT25:CX25"/>
    <mergeCell ref="DF25:DJ25"/>
    <mergeCell ref="DR25:DV25"/>
    <mergeCell ref="ED25:EH25"/>
    <mergeCell ref="B25:F25"/>
    <mergeCell ref="N25:R25"/>
    <mergeCell ref="Z25:AD25"/>
    <mergeCell ref="AL25:AP25"/>
    <mergeCell ref="AX25:BB25"/>
    <mergeCell ref="BJ25:BN25"/>
    <mergeCell ref="BV26:BZ26"/>
    <mergeCell ref="CH26:CL26"/>
    <mergeCell ref="CT26:CX26"/>
    <mergeCell ref="DF26:DJ26"/>
    <mergeCell ref="DR26:DV26"/>
    <mergeCell ref="ED26:EH26"/>
    <mergeCell ref="B26:F26"/>
    <mergeCell ref="N26:R26"/>
    <mergeCell ref="Z26:AD26"/>
    <mergeCell ref="AL26:AP26"/>
    <mergeCell ref="AX26:BB26"/>
    <mergeCell ref="BJ26:BN26"/>
    <mergeCell ref="BV27:CE28"/>
    <mergeCell ref="CH27:CQ28"/>
    <mergeCell ref="CT27:DC28"/>
    <mergeCell ref="DF27:DO28"/>
    <mergeCell ref="DR27:EA28"/>
    <mergeCell ref="ED27:EM28"/>
    <mergeCell ref="B27:K28"/>
    <mergeCell ref="N27:W28"/>
    <mergeCell ref="Z27:AI28"/>
    <mergeCell ref="AL27:AU28"/>
    <mergeCell ref="AX27:BG28"/>
    <mergeCell ref="BJ27:BS28"/>
    <mergeCell ref="BV29:BZ29"/>
    <mergeCell ref="CH29:CL29"/>
    <mergeCell ref="CT29:CX29"/>
    <mergeCell ref="DF29:DJ29"/>
    <mergeCell ref="DR29:DV29"/>
    <mergeCell ref="ED29:EH29"/>
    <mergeCell ref="B29:F29"/>
    <mergeCell ref="N29:R29"/>
    <mergeCell ref="Z29:AD29"/>
    <mergeCell ref="AL29:AP29"/>
    <mergeCell ref="AX29:BB29"/>
    <mergeCell ref="BJ29:BN29"/>
    <mergeCell ref="BV30:CE30"/>
    <mergeCell ref="CH30:CQ30"/>
    <mergeCell ref="CT30:DC30"/>
    <mergeCell ref="DF30:DO30"/>
    <mergeCell ref="DR30:EA30"/>
    <mergeCell ref="ED30:EM30"/>
    <mergeCell ref="B30:K30"/>
    <mergeCell ref="N30:W30"/>
    <mergeCell ref="Z30:AI30"/>
    <mergeCell ref="AL30:AU30"/>
    <mergeCell ref="AX30:BG30"/>
    <mergeCell ref="BJ30:BS30"/>
    <mergeCell ref="AL31:AN31"/>
    <mergeCell ref="AR31:AU31"/>
    <mergeCell ref="AX31:AZ31"/>
    <mergeCell ref="BD31:BG31"/>
    <mergeCell ref="BJ31:BL31"/>
    <mergeCell ref="BP31:BS31"/>
    <mergeCell ref="B31:D31"/>
    <mergeCell ref="H31:K31"/>
    <mergeCell ref="N31:P31"/>
    <mergeCell ref="T31:W31"/>
    <mergeCell ref="Z31:AB31"/>
    <mergeCell ref="AF31:AI31"/>
    <mergeCell ref="DF31:DH31"/>
    <mergeCell ref="DL31:DO31"/>
    <mergeCell ref="DR31:DT31"/>
    <mergeCell ref="DX31:EA31"/>
    <mergeCell ref="ED31:EF31"/>
    <mergeCell ref="EJ31:EM31"/>
    <mergeCell ref="BV31:BX31"/>
    <mergeCell ref="CB31:CE31"/>
    <mergeCell ref="CH31:CJ31"/>
    <mergeCell ref="CN31:CQ31"/>
    <mergeCell ref="CT31:CV31"/>
    <mergeCell ref="CZ31:DC31"/>
    <mergeCell ref="B32:D32"/>
    <mergeCell ref="H32:I33"/>
    <mergeCell ref="N32:P32"/>
    <mergeCell ref="T32:U33"/>
    <mergeCell ref="Z32:AB32"/>
    <mergeCell ref="AF32:AG33"/>
    <mergeCell ref="B33:D33"/>
    <mergeCell ref="N33:P33"/>
    <mergeCell ref="Z33:AB33"/>
    <mergeCell ref="AL32:AN32"/>
    <mergeCell ref="AR32:AS33"/>
    <mergeCell ref="AX32:AZ32"/>
    <mergeCell ref="BD32:BE33"/>
    <mergeCell ref="BJ32:BL32"/>
    <mergeCell ref="BP32:BQ33"/>
    <mergeCell ref="AL33:AN33"/>
    <mergeCell ref="AX33:AZ33"/>
    <mergeCell ref="BJ33:BL33"/>
    <mergeCell ref="BV32:BX32"/>
    <mergeCell ref="CB32:CC33"/>
    <mergeCell ref="CH32:CJ32"/>
    <mergeCell ref="CN32:CO33"/>
    <mergeCell ref="CT32:CV32"/>
    <mergeCell ref="CZ32:DA33"/>
    <mergeCell ref="BV33:BX33"/>
    <mergeCell ref="CH33:CJ33"/>
    <mergeCell ref="CT33:CV33"/>
    <mergeCell ref="DF32:DH32"/>
    <mergeCell ref="DL32:DM33"/>
    <mergeCell ref="DR32:DT32"/>
    <mergeCell ref="DX32:DY33"/>
    <mergeCell ref="ED32:EF32"/>
    <mergeCell ref="EJ32:EK33"/>
    <mergeCell ref="DF33:DH33"/>
    <mergeCell ref="DR33:DT33"/>
    <mergeCell ref="ED33:EF33"/>
  </mergeCells>
  <printOptions horizontalCentered="1"/>
  <pageMargins left="0" right="0" top="0.31496062992125984" bottom="0" header="0.51181102362204722" footer="0.51181102362204722"/>
  <pageSetup paperSize="9" scale="74" fitToWidth="5" pageOrder="overThenDown" orientation="portrait" r:id="rId1"/>
  <headerFooter alignWithMargins="0"/>
  <colBreaks count="5" manualBreakCount="5">
    <brk id="24" max="33" man="1"/>
    <brk id="48" max="33" man="1"/>
    <brk id="72" max="35" man="1"/>
    <brk id="96" max="35" man="1"/>
    <brk id="12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3 x 3</vt:lpstr>
      <vt:lpstr>parties 3</vt:lpstr>
      <vt:lpstr>'3 x 3'!Zone_d_impression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Comité Départemental De Tennis de Table 17</dc:creator>
  <cp:lastModifiedBy>Comité Départemental De Tennis de Table 17</cp:lastModifiedBy>
  <dcterms:created xsi:type="dcterms:W3CDTF">2021-05-17T07:43:32Z</dcterms:created>
  <dcterms:modified xsi:type="dcterms:W3CDTF">2021-05-17T07:47:52Z</dcterms:modified>
</cp:coreProperties>
</file>